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700" activeTab="10"/>
  </bookViews>
  <sheets>
    <sheet name="Open Sgls. Grps." sheetId="1" r:id="rId1"/>
    <sheet name="Open Sgls - SE" sheetId="2" r:id="rId2"/>
    <sheet name="Over 70 Singls. - FRR" sheetId="3" r:id="rId3"/>
    <sheet name="Over 70-SE" sheetId="4" r:id="rId4"/>
    <sheet name="U-2000 Sgls. Grps." sheetId="5" r:id="rId5"/>
    <sheet name="U-2000 Sgls-SE" sheetId="6" r:id="rId6"/>
    <sheet name="U-1900 Sgls Grps" sheetId="7" r:id="rId7"/>
    <sheet name="U-1900 Sgls - SE" sheetId="8" r:id="rId8"/>
    <sheet name="U-1750 Sgls. Grps." sheetId="9" r:id="rId9"/>
    <sheet name="U-1750 Sgls-SE" sheetId="10" r:id="rId10"/>
    <sheet name="U-1600 Sgls. Grps." sheetId="11" r:id="rId11"/>
    <sheet name="U-1600 Sgls - SE" sheetId="12" r:id="rId12"/>
    <sheet name="U-1450 Sgls. Grps." sheetId="13" r:id="rId13"/>
    <sheet name="U-1450 Sgls - SE" sheetId="14" r:id="rId14"/>
    <sheet name="U-1300 Sgls. Grps." sheetId="15" r:id="rId15"/>
    <sheet name="U-1300 Sgls-SE" sheetId="16" r:id="rId16"/>
    <sheet name="U-1150 Sgls. Grps." sheetId="17" r:id="rId17"/>
    <sheet name="U-1150 Sgls - SE" sheetId="18" r:id="rId18"/>
    <sheet name="U-1000 Sgls. Grps" sheetId="19" r:id="rId19"/>
    <sheet name="U-1000 Sgls-SE" sheetId="20" r:id="rId20"/>
    <sheet name="Open Dbls - SE" sheetId="21" r:id="rId21"/>
    <sheet name="U-3200 Dbls - SE" sheetId="22" r:id="rId22"/>
  </sheets>
  <definedNames/>
  <calcPr fullCalcOnLoad="1"/>
</workbook>
</file>

<file path=xl/sharedStrings.xml><?xml version="1.0" encoding="utf-8"?>
<sst xmlns="http://schemas.openxmlformats.org/spreadsheetml/2006/main" count="1145" uniqueCount="249">
  <si>
    <t>Name</t>
  </si>
  <si>
    <t>Rating</t>
  </si>
  <si>
    <t>Top 2 Players From Each Group Advance</t>
  </si>
  <si>
    <t>Group:</t>
  </si>
  <si>
    <t>Time:</t>
  </si>
  <si>
    <t xml:space="preserve"> </t>
  </si>
  <si>
    <t>Table:</t>
  </si>
  <si>
    <t>Player</t>
  </si>
  <si>
    <t>State</t>
  </si>
  <si>
    <t>A</t>
  </si>
  <si>
    <t>B</t>
  </si>
  <si>
    <t>C</t>
  </si>
  <si>
    <t>D</t>
  </si>
  <si>
    <t>Open Singles</t>
  </si>
  <si>
    <t>Sunday</t>
  </si>
  <si>
    <t xml:space="preserve">Saturday </t>
  </si>
  <si>
    <t>Over 70 Singles</t>
  </si>
  <si>
    <t>Final Round Robin</t>
  </si>
  <si>
    <t>Saturday</t>
  </si>
  <si>
    <t>E</t>
  </si>
  <si>
    <t>U-2000 Singles</t>
  </si>
  <si>
    <t>U-1900 Singles</t>
  </si>
  <si>
    <t>U-1750 Singles</t>
  </si>
  <si>
    <t>U-1600 Singles</t>
  </si>
  <si>
    <t>U-1450 Singles</t>
  </si>
  <si>
    <t>U-1300 Singles</t>
  </si>
  <si>
    <t>U-1150 Singles</t>
  </si>
  <si>
    <t>U-1000 Singles</t>
  </si>
  <si>
    <t>Quarter Finals</t>
  </si>
  <si>
    <t>Semi Finals</t>
  </si>
  <si>
    <t>Finals</t>
  </si>
  <si>
    <t>Champion</t>
  </si>
  <si>
    <t>Time:        Table</t>
  </si>
  <si>
    <t>Open Doubles</t>
  </si>
  <si>
    <t>U-3200 Doubles</t>
  </si>
  <si>
    <t>Round of 8</t>
  </si>
  <si>
    <t>Bye</t>
  </si>
  <si>
    <t>Match</t>
  </si>
  <si>
    <t>Time: 3:00  Table  2</t>
  </si>
  <si>
    <t>Time: 3:00  Table  4</t>
  </si>
  <si>
    <t>Time: 4:15  Table  3</t>
  </si>
  <si>
    <t>Time: 1:00   Table  11</t>
  </si>
  <si>
    <t>Time: 4:45  Table  7</t>
  </si>
  <si>
    <t>Time: 4:45  Table  9</t>
  </si>
  <si>
    <t>Time: 1:00  Table  7</t>
  </si>
  <si>
    <t>Time: 1:00  Table  8</t>
  </si>
  <si>
    <t>Time: 1:00  Table  9</t>
  </si>
  <si>
    <t>Time: 1:00  Table  10</t>
  </si>
  <si>
    <t>Time: 3:00  Table  1</t>
  </si>
  <si>
    <t>Time: 4:45  Table  8</t>
  </si>
  <si>
    <t>Time: 4:45  Table  10</t>
  </si>
  <si>
    <t>Time: 5:30  Table  7</t>
  </si>
  <si>
    <t>Time: 5:30  Table  9</t>
  </si>
  <si>
    <t>Time: 6:15   Table  7</t>
  </si>
  <si>
    <t>Time: 2:30  Table  6</t>
  </si>
  <si>
    <t>Time: 4:45   Table  11</t>
  </si>
  <si>
    <t>Time: 4:45   Table  12</t>
  </si>
  <si>
    <t>Time: 5:30  Table  11</t>
  </si>
  <si>
    <t>Time: 5:30  Table  12</t>
  </si>
  <si>
    <t>Time: 1:00   Table  12</t>
  </si>
  <si>
    <t>Time: 1:00   Table  13</t>
  </si>
  <si>
    <t>Time: 3:45  Table  3</t>
  </si>
  <si>
    <t>Time: 3:15  Table  1</t>
  </si>
  <si>
    <t>Time: 3:15  Table  2</t>
  </si>
  <si>
    <t>Time: 3:15  Table  4</t>
  </si>
  <si>
    <t>Time: 2:30  Table  7</t>
  </si>
  <si>
    <t>Time: 3:30  Table  7</t>
  </si>
  <si>
    <t>Time: 1:45  Table  7</t>
  </si>
  <si>
    <t>Time: 3:15  Table  6</t>
  </si>
  <si>
    <t>Time:  4:00  Table  1</t>
  </si>
  <si>
    <t>Time: 4:00  Table  5</t>
  </si>
  <si>
    <t>Time: 4:45  Table  1</t>
  </si>
  <si>
    <t>Group 1 winner</t>
  </si>
  <si>
    <t>Group 2 2nd place</t>
  </si>
  <si>
    <t>Group 2 winner</t>
  </si>
  <si>
    <t>Group 1 2nd place</t>
  </si>
  <si>
    <t>Time: 5:15 Table  2</t>
  </si>
  <si>
    <t>Time: 5:15 Table  3</t>
  </si>
  <si>
    <t>Time: 5:15 Table  4</t>
  </si>
  <si>
    <t>Time: 5:15 Table  5</t>
  </si>
  <si>
    <t>Time: 5:45  Table  2</t>
  </si>
  <si>
    <t>Time: 5:45  Table  4</t>
  </si>
  <si>
    <t>Time: 6:30  Table  3</t>
  </si>
  <si>
    <t>Group 1 wiiner</t>
  </si>
  <si>
    <t>Time: 6:15  Table  9</t>
  </si>
  <si>
    <t>AZ</t>
  </si>
  <si>
    <t>NM</t>
  </si>
  <si>
    <t>NJ</t>
  </si>
  <si>
    <t>Time: 1:00  Table 2</t>
  </si>
  <si>
    <t>Time: 1:00  Table 3</t>
  </si>
  <si>
    <t>Time: 1:00  Table 4</t>
  </si>
  <si>
    <t>Time: 1:00  Table 5</t>
  </si>
  <si>
    <t>Time: 2:15  Table  2</t>
  </si>
  <si>
    <t>Time: 2:15  Table  4</t>
  </si>
  <si>
    <t>Time: 3:30  Table  3</t>
  </si>
  <si>
    <t>Time: 1:45  Table  1</t>
  </si>
  <si>
    <t>Time: 3:00  Table  6</t>
  </si>
  <si>
    <t>Time: 1:45 Table  2</t>
  </si>
  <si>
    <t>Time: 1:45 Table  3</t>
  </si>
  <si>
    <t>Time: 1:45  Table  5</t>
  </si>
  <si>
    <t>Time: 1:00  Table  2</t>
  </si>
  <si>
    <t>Time: 1:00  Table  4</t>
  </si>
  <si>
    <t>NV</t>
  </si>
  <si>
    <t>TUC</t>
  </si>
  <si>
    <t>Group 2 2nd Place</t>
  </si>
  <si>
    <t>Group 3 2nd Place</t>
  </si>
  <si>
    <t>Group 4 Winner</t>
  </si>
  <si>
    <t>Group 3 Winner</t>
  </si>
  <si>
    <t>Group 4 2nd Place</t>
  </si>
  <si>
    <t>Group 1 2nd Place</t>
  </si>
  <si>
    <t>2008 AZ Sizzler Open</t>
  </si>
  <si>
    <t>September 27th &amp; 28th, 2008</t>
  </si>
  <si>
    <t>2008 Arizona Sizzler Open</t>
  </si>
  <si>
    <t>Group 5 2nd Place</t>
  </si>
  <si>
    <t>Group 5 Winner</t>
  </si>
  <si>
    <t>Time: 1:45 Table  4</t>
  </si>
  <si>
    <t>Time: 1:45 Table  5</t>
  </si>
  <si>
    <t>Time: 2:30 Table  2</t>
  </si>
  <si>
    <t>Time: 2:30  Table  4</t>
  </si>
  <si>
    <t>Time: 2:15 Table  3</t>
  </si>
  <si>
    <t>Time: 2:15 Table  5</t>
  </si>
  <si>
    <t>Time: 2:15 Table  1</t>
  </si>
  <si>
    <t>Time: 2:15 Table  6</t>
  </si>
  <si>
    <t>Time: 3:45  Table  1</t>
  </si>
  <si>
    <t>September 27th&amp; 28th, 2008</t>
  </si>
  <si>
    <t>10 &amp; 11</t>
  </si>
  <si>
    <t>12 &amp; 13</t>
  </si>
  <si>
    <t>2008 Az Sizzler Open</t>
  </si>
  <si>
    <t xml:space="preserve">September 27th &amp; 28th, 2008 </t>
  </si>
  <si>
    <t>February 27th &amp; 28th, 2008</t>
  </si>
  <si>
    <t>2 &amp; 3</t>
  </si>
  <si>
    <t>Time: 1:00  Table  12</t>
  </si>
  <si>
    <t>Time: 1:45  Table  6</t>
  </si>
  <si>
    <t>Time: 2:30  Table  1</t>
  </si>
  <si>
    <t>Group 12nd Place</t>
  </si>
  <si>
    <t>Flores/Rane</t>
  </si>
  <si>
    <t>Au/Vaksingisser</t>
  </si>
  <si>
    <t>Carpenter/Keppen</t>
  </si>
  <si>
    <t>Chan/Fuschino</t>
  </si>
  <si>
    <t>Harrington/Haq</t>
  </si>
  <si>
    <t>Roberts/Chang</t>
  </si>
  <si>
    <t>Tang/Ng</t>
  </si>
  <si>
    <t>Dewitt/Heisle</t>
  </si>
  <si>
    <t>FRANZ SCHAUER</t>
  </si>
  <si>
    <t>ROGER BALDNER</t>
  </si>
  <si>
    <t>FRED CERICOLA</t>
  </si>
  <si>
    <t>EVAN OSWALD</t>
  </si>
  <si>
    <t>WALLY BARBER</t>
  </si>
  <si>
    <t>HYEON YOUNG BHOO</t>
  </si>
  <si>
    <t>MIRALEM LEPARA</t>
  </si>
  <si>
    <t>ALEX LAI</t>
  </si>
  <si>
    <t>ANDREA BATES</t>
  </si>
  <si>
    <t>UR</t>
  </si>
  <si>
    <t>XIAOZHOU HU</t>
  </si>
  <si>
    <t>MARIO LORENC</t>
  </si>
  <si>
    <t>BERNARD SAVITZ</t>
  </si>
  <si>
    <t>ASHUTOSH RANE</t>
  </si>
  <si>
    <t>SIMEN POTAYCHUK</t>
  </si>
  <si>
    <t>DERRICK CONE</t>
  </si>
  <si>
    <t>MAX KESWANI</t>
  </si>
  <si>
    <t>MAX HAMILTON</t>
  </si>
  <si>
    <t>PANNO DOK</t>
  </si>
  <si>
    <t>ANDREW MANGINELLI</t>
  </si>
  <si>
    <t>JAYANT GEETE</t>
  </si>
  <si>
    <t>BRIAN ANNEST</t>
  </si>
  <si>
    <t>TOM MIGLIACCIO</t>
  </si>
  <si>
    <t>JAY TURBERVILLE</t>
  </si>
  <si>
    <t>TAMMY GLASSMAN</t>
  </si>
  <si>
    <t>JINLIN WANG</t>
  </si>
  <si>
    <t>MARK DEWITT</t>
  </si>
  <si>
    <t>KYLE FRANKS</t>
  </si>
  <si>
    <t>DAVE MEANY</t>
  </si>
  <si>
    <t>FELIX SHTORPER</t>
  </si>
  <si>
    <t>ALVATO ROBERTS</t>
  </si>
  <si>
    <t>MANKIT MA</t>
  </si>
  <si>
    <t>MAX LAI</t>
  </si>
  <si>
    <t>MEHUL PATEL</t>
  </si>
  <si>
    <t>DAVID NOVIKOFF</t>
  </si>
  <si>
    <t>SONG-HAN LIU</t>
  </si>
  <si>
    <t>PATRICK EKBUNDIT</t>
  </si>
  <si>
    <t>TONY NGUYEN</t>
  </si>
  <si>
    <t>DAMON WAKE</t>
  </si>
  <si>
    <t>LEWIS LISSOK</t>
  </si>
  <si>
    <t>DARWIN ORROS</t>
  </si>
  <si>
    <t>MALAY TRIVEDI</t>
  </si>
  <si>
    <t>EARL BURDICK</t>
  </si>
  <si>
    <t>ANTHONY CHEUNG</t>
  </si>
  <si>
    <t>STEVEN GOINS</t>
  </si>
  <si>
    <t>SANDEEP SANE</t>
  </si>
  <si>
    <t>SARA CERICOLA</t>
  </si>
  <si>
    <t>ANDREW ZHAO</t>
  </si>
  <si>
    <t>STEVE GOINS</t>
  </si>
  <si>
    <t>YU QIN WANG</t>
  </si>
  <si>
    <t>SAMUEL NGUYEN</t>
  </si>
  <si>
    <t>LEWIS LISOOK</t>
  </si>
  <si>
    <t>LIEM NGUYEN</t>
  </si>
  <si>
    <t>DAVID ZHAO</t>
  </si>
  <si>
    <t>WAJIH HAQ</t>
  </si>
  <si>
    <t>GARY GAVAGAN</t>
  </si>
  <si>
    <t>JACK HUH</t>
  </si>
  <si>
    <t>MICHAEL CANDIO</t>
  </si>
  <si>
    <t>MACK GIBSON</t>
  </si>
  <si>
    <t>AWTRIN DABESTANI</t>
  </si>
  <si>
    <t>AVI GROSS</t>
  </si>
  <si>
    <t>JOE RICKERT</t>
  </si>
  <si>
    <t>THOMAS KLUEGEL</t>
  </si>
  <si>
    <t>BILL KENIG</t>
  </si>
  <si>
    <t>LUONG NGUYEN</t>
  </si>
  <si>
    <t>BING ZHAO</t>
  </si>
  <si>
    <t>JOHN HARRINGTON</t>
  </si>
  <si>
    <t>WAYNE JOHNSON</t>
  </si>
  <si>
    <t>MIKE FUSCHINO</t>
  </si>
  <si>
    <t>VICTOR FLORES</t>
  </si>
  <si>
    <t>JERRY BOERWINKLE</t>
  </si>
  <si>
    <t>KIRAN VARAHALA</t>
  </si>
  <si>
    <t>MAGDI ABDELMALAK</t>
  </si>
  <si>
    <t>CHUNG-FU CHANG</t>
  </si>
  <si>
    <t>M. CHERNOBELSKIY</t>
  </si>
  <si>
    <t>PING FUSCHINO</t>
  </si>
  <si>
    <t>CHARLES NG</t>
  </si>
  <si>
    <t>RANDY RAINBOLT</t>
  </si>
  <si>
    <t>ROBERT WELSH</t>
  </si>
  <si>
    <t>LEV VAYS</t>
  </si>
  <si>
    <t>DOROTHY IRVING</t>
  </si>
  <si>
    <t>BERNARD KIEL</t>
  </si>
  <si>
    <t>DAVID FISCHER</t>
  </si>
  <si>
    <t>EYEN HAQ</t>
  </si>
  <si>
    <t>ROBERT HEISEL</t>
  </si>
  <si>
    <t>LENARD KELLEY</t>
  </si>
  <si>
    <t>A. DABESTANI</t>
  </si>
  <si>
    <t>JUAN RAMOS</t>
  </si>
  <si>
    <t>VICTORIA FRANKS</t>
  </si>
  <si>
    <t>MILE RODICH</t>
  </si>
  <si>
    <t>Game</t>
  </si>
  <si>
    <t>Points</t>
  </si>
  <si>
    <t>Rec.</t>
  </si>
  <si>
    <t>Place</t>
  </si>
  <si>
    <t>Roger Baldner</t>
  </si>
  <si>
    <t>2008 AZ Sizzler</t>
  </si>
  <si>
    <t>Franz Schauer</t>
  </si>
  <si>
    <t>Fred Cericola</t>
  </si>
  <si>
    <t>Evan Oswald</t>
  </si>
  <si>
    <t>Wally Barber</t>
  </si>
  <si>
    <t>Potaychuk/Manginelli</t>
  </si>
  <si>
    <t>Bhoo/Roberts</t>
  </si>
  <si>
    <t>Wu/Hamilton</t>
  </si>
  <si>
    <t>Savitz/Lepara</t>
  </si>
  <si>
    <t>Leu/Lai</t>
  </si>
  <si>
    <t>Kenig/Harrington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</si>
</sst>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\1"/>
    <numFmt numFmtId="167" formatCode="#,###\1"/>
    <numFmt numFmtId="168" formatCode="#,###"/>
    <numFmt numFmtId="169" formatCode="&quot;$&quot;#,##0.00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mm/dd/yy"/>
    <numFmt numFmtId="179" formatCode="_(* #,##0.000000_);_(* \(#,##0.000000\);_(* &quot;-&quot;??_);_(@_)"/>
    <numFmt numFmtId="180" formatCode="###0.0_);[Red]\(###0.0\)"/>
    <numFmt numFmtId="181" formatCode="0;\-0;;@"/>
    <numFmt numFmtId="182" formatCode="\3;\-0;;@"/>
    <numFmt numFmtId="183" formatCode="\3;\-\3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h:mm;@"/>
    <numFmt numFmtId="190" formatCode="00000"/>
    <numFmt numFmtId="191" formatCode="[$-409]dddd\,\ mmmm\ dd\,\ yyyy"/>
    <numFmt numFmtId="192" formatCode="[$-409]h:mm\ AM/PM;@"/>
    <numFmt numFmtId="193" formatCode="[$-409]mmmm\ d\,\ yyyy;@"/>
  </numFmts>
  <fonts count="58">
    <font>
      <sz val="10"/>
      <name val="Arial"/>
      <family val="0"/>
    </font>
    <font>
      <sz val="8"/>
      <name val="Times New Roman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u val="single"/>
      <sz val="7.5"/>
      <color indexed="12"/>
      <name val="Arial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darkDown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 horizontal="center" wrapText="1"/>
      <protection locked="0"/>
    </xf>
    <xf numFmtId="0" fontId="43" fillId="26" borderId="0" applyNumberFormat="0" applyBorder="0" applyAlignment="0" applyProtection="0"/>
    <xf numFmtId="179" fontId="0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Alignment="0">
      <protection/>
    </xf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8">
      <alignment horizontal="center"/>
      <protection/>
    </xf>
    <xf numFmtId="0" fontId="7" fillId="0" borderId="0">
      <alignment horizontal="center"/>
      <protection/>
    </xf>
    <xf numFmtId="0" fontId="8" fillId="0" borderId="0" applyNumberFormat="0" applyFill="0" applyBorder="0" applyAlignment="0" applyProtection="0"/>
    <xf numFmtId="0" fontId="51" fillId="31" borderId="1" applyNumberFormat="0" applyAlignment="0" applyProtection="0"/>
    <xf numFmtId="10" fontId="5" fillId="32" borderId="9" applyNumberFormat="0" applyBorder="0" applyAlignment="0" applyProtection="0"/>
    <xf numFmtId="0" fontId="52" fillId="0" borderId="10" applyNumberFormat="0" applyFill="0" applyAlignment="0" applyProtection="0"/>
    <xf numFmtId="0" fontId="53" fillId="33" borderId="0" applyNumberFormat="0" applyBorder="0" applyAlignment="0" applyProtection="0"/>
    <xf numFmtId="180" fontId="0" fillId="0" borderId="0">
      <alignment/>
      <protection/>
    </xf>
    <xf numFmtId="0" fontId="0" fillId="34" borderId="11" applyNumberFormat="0" applyFont="0" applyAlignment="0" applyProtection="0"/>
    <xf numFmtId="0" fontId="54" fillId="27" borderId="12" applyNumberFormat="0" applyAlignment="0" applyProtection="0"/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35" borderId="0" applyNumberFormat="0" applyFont="0" applyBorder="0" applyAlignment="0">
      <protection/>
    </xf>
    <xf numFmtId="178" fontId="10" fillId="0" borderId="0" applyNumberFormat="0" applyFill="0" applyBorder="0" applyAlignment="0" applyProtection="0"/>
    <xf numFmtId="0" fontId="9" fillId="1" borderId="4" applyNumberFormat="0" applyFont="0" applyAlignment="0">
      <protection/>
    </xf>
    <xf numFmtId="0" fontId="11" fillId="0" borderId="0" applyNumberFormat="0" applyFill="0" applyBorder="0" applyAlignment="0">
      <protection/>
    </xf>
    <xf numFmtId="40" fontId="12" fillId="0" borderId="0" applyBorder="0">
      <alignment horizontal="right"/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8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2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4" fillId="3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19" fillId="0" borderId="0" xfId="0" applyFont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urrency" xfId="47"/>
    <cellStyle name="Currency [0]" xfId="48"/>
    <cellStyle name="Entered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EADINGS" xfId="60"/>
    <cellStyle name="HEADINGSTOP" xfId="61"/>
    <cellStyle name="Hyperlink" xfId="62"/>
    <cellStyle name="Input" xfId="63"/>
    <cellStyle name="Input [yellow]" xfId="64"/>
    <cellStyle name="Linked Cell" xfId="65"/>
    <cellStyle name="Neutral" xfId="66"/>
    <cellStyle name="Normal - Style1" xfId="67"/>
    <cellStyle name="Note" xfId="68"/>
    <cellStyle name="Output" xfId="69"/>
    <cellStyle name="per.style" xfId="70"/>
    <cellStyle name="Percent" xfId="71"/>
    <cellStyle name="Percent [2]" xfId="72"/>
    <cellStyle name="regstoresfromspecstores" xfId="73"/>
    <cellStyle name="RevList" xfId="74"/>
    <cellStyle name="SHADEDSTORES" xfId="75"/>
    <cellStyle name="specstores" xfId="76"/>
    <cellStyle name="Subtotal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7.7109375" style="0" customWidth="1"/>
    <col min="2" max="2" width="20.57421875" style="0" customWidth="1"/>
    <col min="4" max="4" width="9.8515625" style="0" customWidth="1"/>
    <col min="5" max="5" width="2.7109375" style="0" customWidth="1"/>
    <col min="7" max="7" width="20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14</v>
      </c>
      <c r="C7" s="55"/>
      <c r="D7" s="55"/>
      <c r="F7" s="3"/>
      <c r="G7" s="55" t="str">
        <f>$B$7</f>
        <v>Sunday</v>
      </c>
      <c r="H7" s="55"/>
      <c r="I7" s="55"/>
    </row>
    <row r="8" spans="1:9" ht="15">
      <c r="A8" s="3" t="s">
        <v>4</v>
      </c>
      <c r="B8" s="4">
        <v>0.4166666666666667</v>
      </c>
      <c r="C8" s="3" t="s">
        <v>6</v>
      </c>
      <c r="D8" s="3">
        <v>2</v>
      </c>
      <c r="F8" s="3" t="s">
        <v>4</v>
      </c>
      <c r="G8" s="4">
        <f>$B$8</f>
        <v>0.4166666666666667</v>
      </c>
      <c r="H8" s="3" t="s">
        <v>6</v>
      </c>
      <c r="I8" s="3">
        <v>3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148</v>
      </c>
      <c r="C12" s="8" t="s">
        <v>85</v>
      </c>
      <c r="D12" s="8">
        <v>2244</v>
      </c>
      <c r="F12" s="6" t="s">
        <v>9</v>
      </c>
      <c r="G12" s="7" t="s">
        <v>153</v>
      </c>
      <c r="H12" s="8" t="s">
        <v>85</v>
      </c>
      <c r="I12" s="8">
        <v>2229</v>
      </c>
    </row>
    <row r="13" spans="1:9" ht="15">
      <c r="A13" s="6" t="s">
        <v>10</v>
      </c>
      <c r="B13" s="9" t="s">
        <v>149</v>
      </c>
      <c r="C13" s="10" t="s">
        <v>85</v>
      </c>
      <c r="D13" s="10">
        <v>1857</v>
      </c>
      <c r="F13" s="6" t="s">
        <v>10</v>
      </c>
      <c r="G13" s="9" t="s">
        <v>154</v>
      </c>
      <c r="H13" s="10" t="s">
        <v>85</v>
      </c>
      <c r="I13" s="10">
        <v>1884</v>
      </c>
    </row>
    <row r="14" spans="1:9" ht="15">
      <c r="A14" s="6" t="s">
        <v>11</v>
      </c>
      <c r="B14" s="9" t="s">
        <v>150</v>
      </c>
      <c r="C14" s="10" t="s">
        <v>85</v>
      </c>
      <c r="D14" s="10">
        <v>1849</v>
      </c>
      <c r="F14" s="6" t="s">
        <v>11</v>
      </c>
      <c r="G14" s="9" t="s">
        <v>155</v>
      </c>
      <c r="H14" s="10" t="s">
        <v>85</v>
      </c>
      <c r="I14" s="10">
        <v>1832</v>
      </c>
    </row>
    <row r="15" spans="1:9" ht="15">
      <c r="A15" s="6" t="s">
        <v>12</v>
      </c>
      <c r="B15" s="9" t="s">
        <v>151</v>
      </c>
      <c r="C15" s="10" t="s">
        <v>85</v>
      </c>
      <c r="D15" s="10" t="s">
        <v>152</v>
      </c>
      <c r="F15" s="6" t="s">
        <v>12</v>
      </c>
      <c r="G15" s="9" t="s">
        <v>156</v>
      </c>
      <c r="H15" s="10" t="s">
        <v>85</v>
      </c>
      <c r="I15" s="10">
        <v>1614</v>
      </c>
    </row>
    <row r="17" spans="1:9" ht="15">
      <c r="A17" s="3" t="s">
        <v>3</v>
      </c>
      <c r="B17" s="3">
        <f>SUM(G6+1)</f>
        <v>3</v>
      </c>
      <c r="C17" s="3"/>
      <c r="D17" s="3"/>
      <c r="F17" s="3" t="s">
        <v>3</v>
      </c>
      <c r="G17" s="3">
        <f>SUM(B17+1)</f>
        <v>4</v>
      </c>
      <c r="H17" s="3"/>
      <c r="I17" s="3"/>
    </row>
    <row r="18" spans="1:9" ht="15">
      <c r="A18" s="3"/>
      <c r="B18" s="55" t="str">
        <f>$B$7</f>
        <v>Sunday</v>
      </c>
      <c r="C18" s="55"/>
      <c r="D18" s="55"/>
      <c r="F18" s="3"/>
      <c r="G18" s="55" t="str">
        <f>$B$7</f>
        <v>Sunday</v>
      </c>
      <c r="H18" s="55"/>
      <c r="I18" s="55"/>
    </row>
    <row r="19" spans="1:9" ht="15">
      <c r="A19" s="3" t="s">
        <v>4</v>
      </c>
      <c r="B19" s="4">
        <f>$B$8</f>
        <v>0.4166666666666667</v>
      </c>
      <c r="C19" s="3" t="s">
        <v>6</v>
      </c>
      <c r="D19" s="3">
        <v>4</v>
      </c>
      <c r="F19" s="3" t="s">
        <v>4</v>
      </c>
      <c r="G19" s="4">
        <f>$B$8</f>
        <v>0.4166666666666667</v>
      </c>
      <c r="H19" s="3" t="s">
        <v>6</v>
      </c>
      <c r="I19" s="3">
        <v>5</v>
      </c>
    </row>
    <row r="20" spans="1:6" ht="12.75">
      <c r="A20" s="5"/>
      <c r="F20" s="5"/>
    </row>
    <row r="21" spans="1:9" ht="15">
      <c r="A21" s="3" t="s">
        <v>7</v>
      </c>
      <c r="B21" s="3" t="s">
        <v>0</v>
      </c>
      <c r="C21" s="3" t="s">
        <v>8</v>
      </c>
      <c r="D21" s="3" t="s">
        <v>1</v>
      </c>
      <c r="F21" s="3" t="s">
        <v>7</v>
      </c>
      <c r="G21" s="3" t="s">
        <v>0</v>
      </c>
      <c r="H21" s="3" t="s">
        <v>8</v>
      </c>
      <c r="I21" s="3" t="s">
        <v>1</v>
      </c>
    </row>
    <row r="22" spans="1:8" ht="15">
      <c r="A22" s="6"/>
      <c r="B22" s="6"/>
      <c r="C22" s="6"/>
      <c r="F22" s="6"/>
      <c r="G22" s="6"/>
      <c r="H22" s="6"/>
    </row>
    <row r="23" spans="1:9" ht="15">
      <c r="A23" s="6" t="s">
        <v>9</v>
      </c>
      <c r="B23" s="7" t="s">
        <v>157</v>
      </c>
      <c r="C23" s="8" t="s">
        <v>103</v>
      </c>
      <c r="D23" s="8">
        <v>2094</v>
      </c>
      <c r="F23" s="6" t="s">
        <v>9</v>
      </c>
      <c r="G23" s="7" t="s">
        <v>161</v>
      </c>
      <c r="H23" s="8" t="s">
        <v>85</v>
      </c>
      <c r="I23" s="8">
        <v>2045</v>
      </c>
    </row>
    <row r="24" spans="1:9" ht="15">
      <c r="A24" s="6" t="s">
        <v>10</v>
      </c>
      <c r="B24" s="9" t="s">
        <v>158</v>
      </c>
      <c r="C24" s="10" t="s">
        <v>85</v>
      </c>
      <c r="D24" s="10">
        <v>1891</v>
      </c>
      <c r="F24" s="6" t="s">
        <v>10</v>
      </c>
      <c r="G24" s="9" t="s">
        <v>162</v>
      </c>
      <c r="H24" s="10" t="s">
        <v>85</v>
      </c>
      <c r="I24" s="10">
        <v>1915</v>
      </c>
    </row>
    <row r="25" spans="1:9" ht="15">
      <c r="A25" s="6" t="s">
        <v>11</v>
      </c>
      <c r="B25" s="9" t="s">
        <v>159</v>
      </c>
      <c r="C25" s="10" t="s">
        <v>85</v>
      </c>
      <c r="D25" s="10">
        <v>1811</v>
      </c>
      <c r="F25" s="6" t="s">
        <v>11</v>
      </c>
      <c r="G25" s="9" t="s">
        <v>163</v>
      </c>
      <c r="H25" s="10" t="s">
        <v>85</v>
      </c>
      <c r="I25" s="10">
        <v>1828</v>
      </c>
    </row>
    <row r="26" spans="1:9" ht="15">
      <c r="A26" s="6" t="s">
        <v>12</v>
      </c>
      <c r="B26" s="9" t="s">
        <v>160</v>
      </c>
      <c r="C26" s="10" t="s">
        <v>86</v>
      </c>
      <c r="D26" s="10">
        <v>1723</v>
      </c>
      <c r="F26" s="6" t="s">
        <v>12</v>
      </c>
      <c r="G26" s="9" t="s">
        <v>164</v>
      </c>
      <c r="H26" s="10" t="s">
        <v>85</v>
      </c>
      <c r="I26" s="10">
        <v>1807</v>
      </c>
    </row>
    <row r="28" spans="1:9" ht="15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2"/>
      <c r="F29" s="11"/>
      <c r="G29" s="11"/>
      <c r="H29" s="11"/>
      <c r="I29" s="11"/>
    </row>
    <row r="30" spans="1:9" ht="15">
      <c r="A30" s="11"/>
      <c r="B30" s="13"/>
      <c r="C30" s="11"/>
      <c r="D30" s="11"/>
      <c r="E30" s="12"/>
      <c r="F30" s="11"/>
      <c r="G30" s="13"/>
      <c r="H30" s="11"/>
      <c r="I30" s="11"/>
    </row>
    <row r="31" spans="1:9" ht="12.75">
      <c r="A31" s="14"/>
      <c r="B31" s="12"/>
      <c r="C31" s="12"/>
      <c r="D31" s="12"/>
      <c r="E31" s="12"/>
      <c r="F31" s="14"/>
      <c r="G31" s="12"/>
      <c r="H31" s="12"/>
      <c r="I31" s="12"/>
    </row>
    <row r="32" spans="1:9" ht="15">
      <c r="A32" s="11"/>
      <c r="B32" s="11"/>
      <c r="C32" s="11"/>
      <c r="D32" s="11"/>
      <c r="E32" s="12"/>
      <c r="F32" s="11"/>
      <c r="G32" s="11"/>
      <c r="H32" s="11"/>
      <c r="I32" s="11"/>
    </row>
    <row r="33" spans="1:9" ht="15">
      <c r="A33" s="15"/>
      <c r="B33" s="15"/>
      <c r="C33" s="15"/>
      <c r="D33" s="12"/>
      <c r="E33" s="12"/>
      <c r="F33" s="15"/>
      <c r="G33" s="15"/>
      <c r="H33" s="15"/>
      <c r="I33" s="12"/>
    </row>
    <row r="34" spans="1:9" ht="15">
      <c r="A34" s="15"/>
      <c r="B34" s="16"/>
      <c r="C34" s="17"/>
      <c r="D34" s="17"/>
      <c r="E34" s="12"/>
      <c r="F34" s="15"/>
      <c r="G34" s="16"/>
      <c r="H34" s="17"/>
      <c r="I34" s="17"/>
    </row>
    <row r="35" spans="1:9" ht="15">
      <c r="A35" s="15"/>
      <c r="B35" s="16"/>
      <c r="C35" s="17"/>
      <c r="D35" s="17"/>
      <c r="E35" s="12"/>
      <c r="F35" s="15"/>
      <c r="G35" s="16"/>
      <c r="H35" s="17"/>
      <c r="I35" s="17"/>
    </row>
    <row r="36" spans="1:9" ht="15">
      <c r="A36" s="15"/>
      <c r="B36" s="16"/>
      <c r="C36" s="17"/>
      <c r="D36" s="17"/>
      <c r="E36" s="12"/>
      <c r="F36" s="15"/>
      <c r="G36" s="16"/>
      <c r="H36" s="17"/>
      <c r="I36" s="17"/>
    </row>
    <row r="37" spans="1:9" ht="15">
      <c r="A37" s="15"/>
      <c r="B37" s="16"/>
      <c r="C37" s="17"/>
      <c r="D37" s="17"/>
      <c r="E37" s="12"/>
      <c r="F37" s="15"/>
      <c r="G37" s="16"/>
      <c r="H37" s="17"/>
      <c r="I37" s="17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A1:I1"/>
    <mergeCell ref="A2:I2"/>
    <mergeCell ref="A4:I4"/>
    <mergeCell ref="A5:I5"/>
    <mergeCell ref="B18:D18"/>
    <mergeCell ref="G18:I18"/>
    <mergeCell ref="B7:D7"/>
    <mergeCell ref="G7:I7"/>
  </mergeCells>
  <printOptions horizontalCentered="1" verticalCentered="1"/>
  <pageMargins left="0.25" right="0.25" top="0.25" bottom="0.25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6.7109375" style="0" customWidth="1"/>
    <col min="3" max="6" width="17.7109375" style="0" customWidth="1"/>
  </cols>
  <sheetData>
    <row r="1" spans="1:6" ht="39.75" customHeight="1">
      <c r="A1" s="64" t="s">
        <v>22</v>
      </c>
      <c r="B1" s="64"/>
      <c r="C1" s="64"/>
      <c r="D1" s="64"/>
      <c r="E1" s="64"/>
      <c r="F1" s="64"/>
    </row>
    <row r="2" spans="1:6" ht="12.75">
      <c r="A2" s="21" t="s">
        <v>35</v>
      </c>
      <c r="C2" s="21" t="s">
        <v>28</v>
      </c>
      <c r="D2" s="21" t="s">
        <v>29</v>
      </c>
      <c r="E2" s="21" t="s">
        <v>30</v>
      </c>
      <c r="F2" s="21" t="s">
        <v>31</v>
      </c>
    </row>
    <row r="3" spans="3:4" ht="9.75" customHeight="1">
      <c r="C3" s="21"/>
      <c r="D3" s="21"/>
    </row>
    <row r="4" spans="1:4" s="22" customFormat="1" ht="10.5" customHeight="1">
      <c r="A4" s="61" t="s">
        <v>72</v>
      </c>
      <c r="B4" s="63"/>
      <c r="C4" s="34"/>
      <c r="D4" s="34"/>
    </row>
    <row r="5" spans="1:2" s="22" customFormat="1" ht="10.5" customHeight="1">
      <c r="A5" s="35"/>
      <c r="B5" s="36"/>
    </row>
    <row r="6" spans="1:6" s="22" customFormat="1" ht="10.5" customHeight="1">
      <c r="A6" s="24" t="s">
        <v>32</v>
      </c>
      <c r="B6" s="37">
        <v>1</v>
      </c>
      <c r="C6" s="23" t="str">
        <f>$A$4</f>
        <v>Group 1 winner</v>
      </c>
      <c r="D6" s="24"/>
      <c r="E6" s="24"/>
      <c r="F6" s="24"/>
    </row>
    <row r="7" spans="1:6" s="22" customFormat="1" ht="10.5" customHeight="1">
      <c r="A7" s="24"/>
      <c r="B7" s="27"/>
      <c r="C7" s="25"/>
      <c r="D7" s="24"/>
      <c r="E7" s="24"/>
      <c r="F7" s="24"/>
    </row>
    <row r="8" spans="1:6" s="22" customFormat="1" ht="10.5" customHeight="1">
      <c r="A8" s="61" t="s">
        <v>36</v>
      </c>
      <c r="B8" s="62"/>
      <c r="C8" s="26"/>
      <c r="D8" s="24"/>
      <c r="E8" s="24"/>
      <c r="F8" s="24"/>
    </row>
    <row r="9" spans="1:6" s="22" customFormat="1" ht="10.5" customHeight="1">
      <c r="A9" s="35"/>
      <c r="B9" s="24"/>
      <c r="C9" s="27"/>
      <c r="D9" s="23"/>
      <c r="E9" s="24"/>
      <c r="F9" s="24"/>
    </row>
    <row r="10" spans="3:6" s="22" customFormat="1" ht="10.5" customHeight="1">
      <c r="C10" s="27" t="s">
        <v>121</v>
      </c>
      <c r="D10" s="23"/>
      <c r="E10" s="24"/>
      <c r="F10" s="24"/>
    </row>
    <row r="11" spans="3:6" s="22" customFormat="1" ht="10.5" customHeight="1">
      <c r="C11" s="28">
        <v>9</v>
      </c>
      <c r="D11" s="25"/>
      <c r="E11" s="24"/>
      <c r="F11" s="24"/>
    </row>
    <row r="12" spans="1:6" s="22" customFormat="1" ht="10.5" customHeight="1">
      <c r="A12" s="61" t="s">
        <v>104</v>
      </c>
      <c r="B12" s="63"/>
      <c r="C12" s="27"/>
      <c r="D12" s="26"/>
      <c r="E12" s="24"/>
      <c r="F12" s="24"/>
    </row>
    <row r="13" spans="1:6" s="22" customFormat="1" ht="10.5" customHeight="1">
      <c r="A13" s="35"/>
      <c r="B13" s="36"/>
      <c r="C13" s="27"/>
      <c r="D13" s="27"/>
      <c r="E13" s="23"/>
      <c r="F13" s="24"/>
    </row>
    <row r="14" spans="1:6" s="22" customFormat="1" ht="10.5" customHeight="1">
      <c r="A14" s="24" t="s">
        <v>44</v>
      </c>
      <c r="B14" s="37">
        <v>2</v>
      </c>
      <c r="C14" s="29"/>
      <c r="D14" s="27"/>
      <c r="E14" s="24"/>
      <c r="F14" s="24"/>
    </row>
    <row r="15" spans="1:6" s="22" customFormat="1" ht="10.5" customHeight="1">
      <c r="A15" s="24"/>
      <c r="B15" s="27"/>
      <c r="C15" s="32"/>
      <c r="D15" s="27"/>
      <c r="E15" s="24"/>
      <c r="F15" s="24"/>
    </row>
    <row r="16" spans="1:6" s="22" customFormat="1" ht="10.5" customHeight="1">
      <c r="A16" s="61" t="s">
        <v>108</v>
      </c>
      <c r="B16" s="62"/>
      <c r="C16" s="23"/>
      <c r="D16" s="27"/>
      <c r="E16" s="24"/>
      <c r="F16" s="24"/>
    </row>
    <row r="17" spans="1:6" s="22" customFormat="1" ht="10.5" customHeight="1">
      <c r="A17" s="35"/>
      <c r="B17" s="24"/>
      <c r="C17" s="24"/>
      <c r="D17" s="26"/>
      <c r="E17" s="24"/>
      <c r="F17" s="24"/>
    </row>
    <row r="18" spans="3:6" s="22" customFormat="1" ht="10.5" customHeight="1">
      <c r="C18" s="24"/>
      <c r="D18" s="27" t="s">
        <v>48</v>
      </c>
      <c r="E18" s="23"/>
      <c r="F18" s="24"/>
    </row>
    <row r="19" spans="3:6" s="22" customFormat="1" ht="10.5" customHeight="1">
      <c r="C19" s="24"/>
      <c r="D19" s="28">
        <v>13</v>
      </c>
      <c r="E19" s="25"/>
      <c r="F19" s="24"/>
    </row>
    <row r="20" spans="1:5" s="22" customFormat="1" ht="10.5" customHeight="1">
      <c r="A20" s="61" t="s">
        <v>114</v>
      </c>
      <c r="B20" s="63"/>
      <c r="C20" s="24"/>
      <c r="D20" s="31"/>
      <c r="E20" s="31"/>
    </row>
    <row r="21" spans="1:5" s="22" customFormat="1" ht="10.5" customHeight="1">
      <c r="A21" s="35"/>
      <c r="B21" s="36"/>
      <c r="C21" s="24"/>
      <c r="D21" s="31"/>
      <c r="E21" s="31"/>
    </row>
    <row r="22" spans="1:5" s="22" customFormat="1" ht="10.5" customHeight="1">
      <c r="A22" s="24" t="s">
        <v>32</v>
      </c>
      <c r="B22" s="37">
        <v>3</v>
      </c>
      <c r="C22" s="23" t="str">
        <f>$A$20</f>
        <v>Group 5 Winner</v>
      </c>
      <c r="D22" s="31"/>
      <c r="E22" s="31"/>
    </row>
    <row r="23" spans="1:5" s="22" customFormat="1" ht="10.5" customHeight="1">
      <c r="A23" s="24"/>
      <c r="B23" s="27"/>
      <c r="C23" s="25"/>
      <c r="D23" s="31"/>
      <c r="E23" s="31"/>
    </row>
    <row r="24" spans="1:5" s="22" customFormat="1" ht="10.5" customHeight="1">
      <c r="A24" s="61" t="s">
        <v>36</v>
      </c>
      <c r="B24" s="62"/>
      <c r="C24" s="26"/>
      <c r="D24" s="31"/>
      <c r="E24" s="31"/>
    </row>
    <row r="25" spans="1:5" s="22" customFormat="1" ht="10.5" customHeight="1">
      <c r="A25" s="35"/>
      <c r="B25" s="24"/>
      <c r="C25" s="27"/>
      <c r="D25" s="31"/>
      <c r="E25" s="31"/>
    </row>
    <row r="26" spans="3:5" s="22" customFormat="1" ht="10.5" customHeight="1">
      <c r="C26" s="27" t="s">
        <v>119</v>
      </c>
      <c r="D26" s="29"/>
      <c r="E26" s="31"/>
    </row>
    <row r="27" spans="3:5" s="22" customFormat="1" ht="10.5" customHeight="1">
      <c r="C27" s="28">
        <v>10</v>
      </c>
      <c r="D27" s="32"/>
      <c r="E27" s="31"/>
    </row>
    <row r="28" spans="1:5" s="22" customFormat="1" ht="10.5" customHeight="1">
      <c r="A28" s="61" t="s">
        <v>36</v>
      </c>
      <c r="B28" s="63"/>
      <c r="C28" s="27"/>
      <c r="E28" s="31"/>
    </row>
    <row r="29" spans="1:5" s="22" customFormat="1" ht="10.5" customHeight="1">
      <c r="A29" s="35"/>
      <c r="B29" s="36"/>
      <c r="C29" s="27"/>
      <c r="E29" s="31"/>
    </row>
    <row r="30" spans="1:5" s="22" customFormat="1" ht="10.5" customHeight="1">
      <c r="A30" s="24" t="s">
        <v>32</v>
      </c>
      <c r="B30" s="37">
        <v>4</v>
      </c>
      <c r="C30" s="29" t="str">
        <f>$A$32</f>
        <v>Name</v>
      </c>
      <c r="E30" s="31"/>
    </row>
    <row r="31" spans="1:5" s="22" customFormat="1" ht="10.5" customHeight="1">
      <c r="A31" s="24"/>
      <c r="B31" s="27"/>
      <c r="C31" s="32"/>
      <c r="E31" s="31"/>
    </row>
    <row r="32" spans="1:5" s="22" customFormat="1" ht="10.5" customHeight="1">
      <c r="A32" s="61" t="s">
        <v>0</v>
      </c>
      <c r="B32" s="62"/>
      <c r="C32" s="23"/>
      <c r="E32" s="31"/>
    </row>
    <row r="33" spans="1:5" s="22" customFormat="1" ht="10.5" customHeight="1">
      <c r="A33" s="35"/>
      <c r="B33" s="24"/>
      <c r="C33" s="24"/>
      <c r="E33" s="31"/>
    </row>
    <row r="34" s="22" customFormat="1" ht="10.5" customHeight="1">
      <c r="E34" s="31"/>
    </row>
    <row r="35" spans="5:6" s="22" customFormat="1" ht="10.5" customHeight="1">
      <c r="E35" s="27" t="s">
        <v>123</v>
      </c>
      <c r="F35" s="33"/>
    </row>
    <row r="36" spans="1:6" s="22" customFormat="1" ht="10.5" customHeight="1">
      <c r="A36" s="61" t="s">
        <v>106</v>
      </c>
      <c r="B36" s="63"/>
      <c r="C36" s="24"/>
      <c r="E36" s="28">
        <v>15</v>
      </c>
      <c r="F36" s="32"/>
    </row>
    <row r="37" spans="1:5" s="22" customFormat="1" ht="10.5" customHeight="1">
      <c r="A37" s="35"/>
      <c r="B37" s="36"/>
      <c r="C37" s="24"/>
      <c r="E37" s="31"/>
    </row>
    <row r="38" spans="1:5" s="22" customFormat="1" ht="10.5" customHeight="1">
      <c r="A38" s="24" t="s">
        <v>32</v>
      </c>
      <c r="B38" s="37">
        <v>5</v>
      </c>
      <c r="C38" s="23" t="str">
        <f>$A$36</f>
        <v>Group 4 Winner</v>
      </c>
      <c r="E38" s="31"/>
    </row>
    <row r="39" spans="1:5" s="22" customFormat="1" ht="10.5" customHeight="1">
      <c r="A39" s="24"/>
      <c r="B39" s="27"/>
      <c r="C39" s="25"/>
      <c r="E39" s="31"/>
    </row>
    <row r="40" spans="1:5" s="22" customFormat="1" ht="10.5" customHeight="1">
      <c r="A40" s="61" t="s">
        <v>36</v>
      </c>
      <c r="B40" s="62"/>
      <c r="C40" s="26"/>
      <c r="E40" s="31"/>
    </row>
    <row r="41" spans="1:5" s="22" customFormat="1" ht="10.5" customHeight="1">
      <c r="A41" s="35"/>
      <c r="B41" s="24"/>
      <c r="C41" s="27"/>
      <c r="E41" s="31"/>
    </row>
    <row r="42" spans="3:5" s="22" customFormat="1" ht="10.5" customHeight="1">
      <c r="C42" s="27" t="s">
        <v>120</v>
      </c>
      <c r="D42" s="23"/>
      <c r="E42" s="31"/>
    </row>
    <row r="43" spans="3:5" s="22" customFormat="1" ht="10.5" customHeight="1">
      <c r="C43" s="28">
        <v>11</v>
      </c>
      <c r="D43" s="25"/>
      <c r="E43" s="31"/>
    </row>
    <row r="44" spans="1:5" s="22" customFormat="1" ht="10.5" customHeight="1">
      <c r="A44" s="61" t="s">
        <v>36</v>
      </c>
      <c r="B44" s="63"/>
      <c r="C44" s="27"/>
      <c r="D44" s="31"/>
      <c r="E44" s="31"/>
    </row>
    <row r="45" spans="1:5" s="22" customFormat="1" ht="10.5" customHeight="1">
      <c r="A45" s="35"/>
      <c r="B45" s="36"/>
      <c r="C45" s="27"/>
      <c r="D45" s="31"/>
      <c r="E45" s="31"/>
    </row>
    <row r="46" spans="1:5" s="22" customFormat="1" ht="10.5" customHeight="1">
      <c r="A46" s="24" t="s">
        <v>32</v>
      </c>
      <c r="B46" s="37">
        <v>6</v>
      </c>
      <c r="C46" s="29" t="str">
        <f>$A$48</f>
        <v>Group 3 2nd Place</v>
      </c>
      <c r="D46" s="31"/>
      <c r="E46" s="31"/>
    </row>
    <row r="47" spans="1:5" s="22" customFormat="1" ht="10.5" customHeight="1">
      <c r="A47" s="24"/>
      <c r="B47" s="27"/>
      <c r="C47" s="32"/>
      <c r="D47" s="31"/>
      <c r="E47" s="31"/>
    </row>
    <row r="48" spans="1:5" s="22" customFormat="1" ht="10.5" customHeight="1">
      <c r="A48" s="61" t="s">
        <v>105</v>
      </c>
      <c r="B48" s="62"/>
      <c r="C48" s="23"/>
      <c r="D48" s="31"/>
      <c r="E48" s="31"/>
    </row>
    <row r="49" spans="1:5" s="22" customFormat="1" ht="10.5" customHeight="1">
      <c r="A49" s="35"/>
      <c r="B49" s="24"/>
      <c r="C49" s="24"/>
      <c r="D49" s="31"/>
      <c r="E49" s="31"/>
    </row>
    <row r="50" spans="4:5" s="22" customFormat="1" ht="10.5" customHeight="1">
      <c r="D50" s="27" t="s">
        <v>96</v>
      </c>
      <c r="E50" s="29"/>
    </row>
    <row r="51" spans="4:5" s="22" customFormat="1" ht="10.5" customHeight="1">
      <c r="D51" s="28">
        <v>14</v>
      </c>
      <c r="E51" s="32"/>
    </row>
    <row r="52" spans="1:4" s="22" customFormat="1" ht="10.5" customHeight="1">
      <c r="A52" s="61" t="s">
        <v>109</v>
      </c>
      <c r="B52" s="63"/>
      <c r="C52" s="24"/>
      <c r="D52" s="31"/>
    </row>
    <row r="53" spans="1:4" s="22" customFormat="1" ht="10.5" customHeight="1">
      <c r="A53" s="35"/>
      <c r="B53" s="36"/>
      <c r="C53" s="24"/>
      <c r="D53" s="31"/>
    </row>
    <row r="54" spans="1:4" s="22" customFormat="1" ht="10.5" customHeight="1">
      <c r="A54" s="24" t="s">
        <v>46</v>
      </c>
      <c r="B54" s="37">
        <v>7</v>
      </c>
      <c r="C54" s="23"/>
      <c r="D54" s="31"/>
    </row>
    <row r="55" spans="1:4" s="22" customFormat="1" ht="10.5" customHeight="1">
      <c r="A55" s="24"/>
      <c r="B55" s="27"/>
      <c r="C55" s="25"/>
      <c r="D55" s="31"/>
    </row>
    <row r="56" spans="1:4" s="22" customFormat="1" ht="10.5" customHeight="1">
      <c r="A56" s="61" t="s">
        <v>113</v>
      </c>
      <c r="B56" s="62"/>
      <c r="C56" s="26"/>
      <c r="D56" s="31"/>
    </row>
    <row r="57" spans="1:4" s="22" customFormat="1" ht="10.5" customHeight="1">
      <c r="A57" s="35"/>
      <c r="B57" s="24"/>
      <c r="C57" s="27"/>
      <c r="D57" s="31"/>
    </row>
    <row r="58" spans="3:4" s="22" customFormat="1" ht="10.5" customHeight="1">
      <c r="C58" s="27" t="s">
        <v>122</v>
      </c>
      <c r="D58" s="29"/>
    </row>
    <row r="59" spans="3:4" s="22" customFormat="1" ht="10.5" customHeight="1">
      <c r="C59" s="28">
        <v>12</v>
      </c>
      <c r="D59" s="32"/>
    </row>
    <row r="60" spans="1:3" s="22" customFormat="1" ht="10.5" customHeight="1">
      <c r="A60" s="61" t="s">
        <v>36</v>
      </c>
      <c r="B60" s="63"/>
      <c r="C60" s="27"/>
    </row>
    <row r="61" spans="1:3" s="22" customFormat="1" ht="10.5" customHeight="1">
      <c r="A61" s="35"/>
      <c r="B61" s="36"/>
      <c r="C61" s="27"/>
    </row>
    <row r="62" spans="1:3" s="22" customFormat="1" ht="10.5" customHeight="1">
      <c r="A62" s="24" t="s">
        <v>32</v>
      </c>
      <c r="B62" s="37">
        <v>8</v>
      </c>
      <c r="C62" s="29" t="str">
        <f>$A$64</f>
        <v>Group 2 winner</v>
      </c>
    </row>
    <row r="63" spans="1:3" s="22" customFormat="1" ht="10.5" customHeight="1">
      <c r="A63" s="24"/>
      <c r="B63" s="27"/>
      <c r="C63" s="32"/>
    </row>
    <row r="64" spans="1:3" s="22" customFormat="1" ht="10.5" customHeight="1">
      <c r="A64" s="61" t="s">
        <v>74</v>
      </c>
      <c r="B64" s="62"/>
      <c r="C64" s="23"/>
    </row>
    <row r="65" spans="1:3" s="22" customFormat="1" ht="10.5" customHeight="1">
      <c r="A65" s="35"/>
      <c r="B65" s="24"/>
      <c r="C65" s="24"/>
    </row>
  </sheetData>
  <sheetProtection/>
  <mergeCells count="17">
    <mergeCell ref="A16:B16"/>
    <mergeCell ref="A20:B20"/>
    <mergeCell ref="A24:B24"/>
    <mergeCell ref="A28:B28"/>
    <mergeCell ref="A1:F1"/>
    <mergeCell ref="A4:B4"/>
    <mergeCell ref="A8:B8"/>
    <mergeCell ref="A12:B12"/>
    <mergeCell ref="A32:B32"/>
    <mergeCell ref="A36:B36"/>
    <mergeCell ref="A64:B64"/>
    <mergeCell ref="A48:B48"/>
    <mergeCell ref="A52:B52"/>
    <mergeCell ref="A56:B56"/>
    <mergeCell ref="A60:B60"/>
    <mergeCell ref="A40:B40"/>
    <mergeCell ref="A44:B44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14</v>
      </c>
      <c r="C7" s="55"/>
      <c r="D7" s="55"/>
      <c r="F7" s="3"/>
      <c r="G7" s="55" t="str">
        <f>$B$7</f>
        <v>Sunday</v>
      </c>
      <c r="H7" s="55"/>
      <c r="I7" s="55"/>
    </row>
    <row r="8" spans="1:9" ht="15">
      <c r="A8" s="3" t="s">
        <v>4</v>
      </c>
      <c r="B8" s="4">
        <v>0.5729166666666666</v>
      </c>
      <c r="C8" s="3" t="s">
        <v>6</v>
      </c>
      <c r="D8" s="3">
        <v>10</v>
      </c>
      <c r="F8" s="3" t="s">
        <v>4</v>
      </c>
      <c r="G8" s="4">
        <f>$B$8</f>
        <v>0.5729166666666666</v>
      </c>
      <c r="H8" s="3" t="s">
        <v>6</v>
      </c>
      <c r="I8" s="3">
        <v>7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212</v>
      </c>
      <c r="C12" s="8" t="s">
        <v>85</v>
      </c>
      <c r="D12" s="8">
        <v>1574</v>
      </c>
      <c r="F12" s="6" t="s">
        <v>9</v>
      </c>
      <c r="G12" s="7" t="s">
        <v>207</v>
      </c>
      <c r="H12" s="8" t="s">
        <v>85</v>
      </c>
      <c r="I12" s="8">
        <v>1568</v>
      </c>
    </row>
    <row r="13" spans="1:9" ht="15">
      <c r="A13" s="6" t="s">
        <v>10</v>
      </c>
      <c r="B13" s="9" t="s">
        <v>219</v>
      </c>
      <c r="C13" s="10" t="s">
        <v>85</v>
      </c>
      <c r="D13" s="10">
        <v>1352</v>
      </c>
      <c r="F13" s="6" t="s">
        <v>10</v>
      </c>
      <c r="G13" s="9" t="s">
        <v>222</v>
      </c>
      <c r="H13" s="10" t="s">
        <v>85</v>
      </c>
      <c r="I13" s="10">
        <v>1398</v>
      </c>
    </row>
    <row r="14" spans="1:9" ht="15">
      <c r="A14" s="6" t="s">
        <v>11</v>
      </c>
      <c r="B14" s="9" t="s">
        <v>221</v>
      </c>
      <c r="C14" s="10" t="s">
        <v>85</v>
      </c>
      <c r="D14" s="10">
        <v>1328</v>
      </c>
      <c r="F14" s="6" t="s">
        <v>11</v>
      </c>
      <c r="G14" s="9" t="s">
        <v>220</v>
      </c>
      <c r="H14" s="10" t="s">
        <v>85</v>
      </c>
      <c r="I14" s="10">
        <v>1307</v>
      </c>
    </row>
    <row r="15" spans="1:9" ht="15">
      <c r="A15" s="6" t="s">
        <v>12</v>
      </c>
      <c r="B15" s="9" t="s">
        <v>214</v>
      </c>
      <c r="C15" s="10" t="s">
        <v>85</v>
      </c>
      <c r="D15" s="10" t="s">
        <v>152</v>
      </c>
      <c r="F15" s="6" t="s">
        <v>12</v>
      </c>
      <c r="G15" s="9" t="s">
        <v>167</v>
      </c>
      <c r="H15" s="10" t="s">
        <v>86</v>
      </c>
      <c r="I15" s="10" t="s">
        <v>152</v>
      </c>
    </row>
    <row r="16" spans="1:4" ht="15">
      <c r="A16" s="6" t="s">
        <v>19</v>
      </c>
      <c r="B16" s="9" t="s">
        <v>188</v>
      </c>
      <c r="C16" s="10" t="s">
        <v>85</v>
      </c>
      <c r="D16" s="10" t="s">
        <v>152</v>
      </c>
    </row>
    <row r="17" spans="1:9" ht="15">
      <c r="A17" s="11"/>
      <c r="B17" s="11"/>
      <c r="C17" s="11"/>
      <c r="D17" s="11"/>
      <c r="F17" s="11"/>
      <c r="G17" s="11"/>
      <c r="H17" s="11"/>
      <c r="I17" s="11"/>
    </row>
    <row r="18" spans="1:9" ht="15">
      <c r="A18" s="3" t="s">
        <v>3</v>
      </c>
      <c r="B18" s="3">
        <v>3</v>
      </c>
      <c r="C18" s="3"/>
      <c r="D18" s="3"/>
      <c r="F18" s="3" t="s">
        <v>3</v>
      </c>
      <c r="G18" s="3">
        <f>SUM(B18+1)</f>
        <v>4</v>
      </c>
      <c r="H18" s="3"/>
      <c r="I18" s="3"/>
    </row>
    <row r="19" spans="1:9" ht="15">
      <c r="A19" s="3"/>
      <c r="B19" s="55" t="str">
        <f>$B$7</f>
        <v>Sunday</v>
      </c>
      <c r="C19" s="55"/>
      <c r="D19" s="55"/>
      <c r="F19" s="3"/>
      <c r="G19" s="55" t="str">
        <f>$B$7</f>
        <v>Sunday</v>
      </c>
      <c r="H19" s="55"/>
      <c r="I19" s="55"/>
    </row>
    <row r="20" spans="1:9" ht="15">
      <c r="A20" s="3" t="s">
        <v>4</v>
      </c>
      <c r="B20" s="4">
        <f>$B$8</f>
        <v>0.5729166666666666</v>
      </c>
      <c r="C20" s="3" t="s">
        <v>6</v>
      </c>
      <c r="D20" s="3">
        <v>8</v>
      </c>
      <c r="F20" s="3" t="s">
        <v>4</v>
      </c>
      <c r="G20" s="4">
        <f>$B$8</f>
        <v>0.5729166666666666</v>
      </c>
      <c r="H20" s="3" t="s">
        <v>6</v>
      </c>
      <c r="I20" s="3">
        <v>9</v>
      </c>
    </row>
    <row r="21" spans="1:6" ht="12.75">
      <c r="A21" s="5"/>
      <c r="F21" s="5"/>
    </row>
    <row r="22" spans="1:9" ht="15">
      <c r="A22" s="3" t="s">
        <v>7</v>
      </c>
      <c r="B22" s="3" t="s">
        <v>0</v>
      </c>
      <c r="C22" s="3" t="s">
        <v>8</v>
      </c>
      <c r="D22" s="3" t="s">
        <v>1</v>
      </c>
      <c r="F22" s="3" t="s">
        <v>7</v>
      </c>
      <c r="G22" s="3" t="s">
        <v>0</v>
      </c>
      <c r="H22" s="3" t="s">
        <v>8</v>
      </c>
      <c r="I22" s="3" t="s">
        <v>1</v>
      </c>
    </row>
    <row r="23" spans="1:8" ht="15">
      <c r="A23" s="6"/>
      <c r="B23" s="6"/>
      <c r="C23" s="6"/>
      <c r="F23" s="6"/>
      <c r="G23" s="6"/>
      <c r="H23" s="6"/>
    </row>
    <row r="24" spans="1:9" ht="15">
      <c r="A24" s="6" t="s">
        <v>9</v>
      </c>
      <c r="B24" s="7" t="s">
        <v>218</v>
      </c>
      <c r="C24" s="8" t="s">
        <v>85</v>
      </c>
      <c r="D24" s="8">
        <v>1562</v>
      </c>
      <c r="F24" s="6" t="s">
        <v>9</v>
      </c>
      <c r="G24" s="7" t="s">
        <v>210</v>
      </c>
      <c r="H24" s="8" t="s">
        <v>85</v>
      </c>
      <c r="I24" s="8">
        <v>1544</v>
      </c>
    </row>
    <row r="25" spans="1:9" ht="15">
      <c r="A25" s="6" t="s">
        <v>10</v>
      </c>
      <c r="B25" s="9" t="s">
        <v>173</v>
      </c>
      <c r="C25" s="10" t="s">
        <v>85</v>
      </c>
      <c r="D25" s="10">
        <v>1516</v>
      </c>
      <c r="F25" s="6" t="s">
        <v>10</v>
      </c>
      <c r="G25" s="9" t="s">
        <v>216</v>
      </c>
      <c r="H25" s="10" t="s">
        <v>85</v>
      </c>
      <c r="I25" s="10">
        <v>1477</v>
      </c>
    </row>
    <row r="26" spans="1:9" ht="15">
      <c r="A26" s="6" t="s">
        <v>11</v>
      </c>
      <c r="B26" s="9" t="s">
        <v>223</v>
      </c>
      <c r="C26" s="10" t="s">
        <v>85</v>
      </c>
      <c r="D26" s="10">
        <v>1169</v>
      </c>
      <c r="F26" s="6" t="s">
        <v>11</v>
      </c>
      <c r="G26" s="9" t="s">
        <v>145</v>
      </c>
      <c r="H26" s="10" t="s">
        <v>86</v>
      </c>
      <c r="I26" s="10">
        <v>1307</v>
      </c>
    </row>
    <row r="27" spans="1:9" ht="15">
      <c r="A27" s="6" t="s">
        <v>12</v>
      </c>
      <c r="B27" s="9" t="s">
        <v>205</v>
      </c>
      <c r="C27" s="10" t="s">
        <v>86</v>
      </c>
      <c r="D27" s="10">
        <v>1165</v>
      </c>
      <c r="F27" s="6" t="s">
        <v>12</v>
      </c>
      <c r="G27" s="9" t="s">
        <v>184</v>
      </c>
      <c r="H27" s="10" t="s">
        <v>85</v>
      </c>
      <c r="I27" s="10">
        <v>961</v>
      </c>
    </row>
    <row r="28" spans="1:9" ht="15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2"/>
      <c r="F29" s="11"/>
      <c r="G29" s="11"/>
      <c r="H29" s="11"/>
      <c r="I29" s="11"/>
    </row>
    <row r="30" spans="1:9" ht="15">
      <c r="A30" s="11"/>
      <c r="B30" s="13"/>
      <c r="C30" s="11"/>
      <c r="D30" s="11"/>
      <c r="E30" s="12"/>
      <c r="F30" s="11"/>
      <c r="G30" s="13"/>
      <c r="H30" s="11"/>
      <c r="I30" s="11"/>
    </row>
    <row r="31" spans="1:9" ht="12.75">
      <c r="A31" s="14"/>
      <c r="B31" s="12"/>
      <c r="C31" s="12"/>
      <c r="D31" s="12"/>
      <c r="E31" s="12"/>
      <c r="F31" s="14"/>
      <c r="G31" s="12"/>
      <c r="H31" s="12"/>
      <c r="I31" s="12"/>
    </row>
    <row r="32" spans="1:9" ht="15">
      <c r="A32" s="11"/>
      <c r="B32" s="11"/>
      <c r="C32" s="11"/>
      <c r="D32" s="11"/>
      <c r="E32" s="12"/>
      <c r="F32" s="11"/>
      <c r="G32" s="11"/>
      <c r="H32" s="11"/>
      <c r="I32" s="11"/>
    </row>
    <row r="33" spans="1:9" ht="15">
      <c r="A33" s="15"/>
      <c r="B33" s="15"/>
      <c r="C33" s="15"/>
      <c r="D33" s="12"/>
      <c r="E33" s="12"/>
      <c r="F33" s="15"/>
      <c r="G33" s="15"/>
      <c r="H33" s="15"/>
      <c r="I33" s="12"/>
    </row>
    <row r="34" spans="1:9" ht="15">
      <c r="A34" s="15"/>
      <c r="B34" s="16"/>
      <c r="C34" s="17"/>
      <c r="D34" s="17"/>
      <c r="E34" s="12"/>
      <c r="F34" s="15"/>
      <c r="G34" s="16"/>
      <c r="H34" s="17"/>
      <c r="I34" s="17"/>
    </row>
    <row r="35" spans="1:9" ht="15">
      <c r="A35" s="15"/>
      <c r="B35" s="16"/>
      <c r="C35" s="17"/>
      <c r="D35" s="17"/>
      <c r="E35" s="12"/>
      <c r="F35" s="15"/>
      <c r="G35" s="16"/>
      <c r="H35" s="17"/>
      <c r="I35" s="17"/>
    </row>
    <row r="36" spans="1:9" ht="15">
      <c r="A36" s="15"/>
      <c r="B36" s="16"/>
      <c r="C36" s="17"/>
      <c r="D36" s="17"/>
      <c r="E36" s="12"/>
      <c r="F36" s="15"/>
      <c r="G36" s="16"/>
      <c r="H36" s="17"/>
      <c r="I36" s="17"/>
    </row>
    <row r="37" spans="1:9" ht="15">
      <c r="A37" s="15"/>
      <c r="B37" s="16"/>
      <c r="C37" s="17"/>
      <c r="D37" s="17"/>
      <c r="E37" s="12"/>
      <c r="F37" s="15"/>
      <c r="G37" s="16"/>
      <c r="H37" s="17"/>
      <c r="I37" s="17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B7:D7"/>
    <mergeCell ref="G7:I7"/>
    <mergeCell ref="B19:D19"/>
    <mergeCell ref="G19:I19"/>
    <mergeCell ref="A1:I1"/>
    <mergeCell ref="A2:I2"/>
    <mergeCell ref="A4:I4"/>
    <mergeCell ref="A5:I5"/>
  </mergeCells>
  <printOptions horizontalCentered="1" verticalCentered="1"/>
  <pageMargins left="0.25" right="0.25" top="0.25" bottom="0.25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6">
      <selection activeCell="B54" sqref="B54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23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72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42</v>
      </c>
      <c r="B10" s="23"/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104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51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105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49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106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53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107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43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108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52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109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50</v>
      </c>
      <c r="B58" s="29"/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74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24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18</v>
      </c>
      <c r="C7" s="55"/>
      <c r="D7" s="55"/>
      <c r="F7" s="3"/>
      <c r="G7" s="55" t="str">
        <f>$B$7</f>
        <v>Saturday</v>
      </c>
      <c r="H7" s="55"/>
      <c r="I7" s="55"/>
    </row>
    <row r="8" spans="1:9" ht="15">
      <c r="A8" s="3" t="s">
        <v>4</v>
      </c>
      <c r="B8" s="4">
        <v>0.4166666666666667</v>
      </c>
      <c r="C8" s="3" t="s">
        <v>6</v>
      </c>
      <c r="D8" s="3">
        <v>7</v>
      </c>
      <c r="F8" s="3" t="s">
        <v>4</v>
      </c>
      <c r="G8" s="4">
        <f>$B$8</f>
        <v>0.4166666666666667</v>
      </c>
      <c r="H8" s="3" t="s">
        <v>6</v>
      </c>
      <c r="I8" s="3">
        <v>8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224</v>
      </c>
      <c r="C12" s="8" t="s">
        <v>85</v>
      </c>
      <c r="D12" s="8">
        <v>1399</v>
      </c>
      <c r="F12" s="6" t="s">
        <v>9</v>
      </c>
      <c r="G12" s="7" t="s">
        <v>226</v>
      </c>
      <c r="H12" s="8" t="s">
        <v>85</v>
      </c>
      <c r="I12" s="8">
        <v>1391</v>
      </c>
    </row>
    <row r="13" spans="1:9" ht="15">
      <c r="A13" s="6" t="s">
        <v>10</v>
      </c>
      <c r="B13" s="9" t="s">
        <v>144</v>
      </c>
      <c r="C13" s="10" t="s">
        <v>85</v>
      </c>
      <c r="D13" s="10">
        <v>1332</v>
      </c>
      <c r="F13" s="6" t="s">
        <v>10</v>
      </c>
      <c r="G13" s="9" t="s">
        <v>227</v>
      </c>
      <c r="H13" s="10" t="s">
        <v>85</v>
      </c>
      <c r="I13" s="10">
        <v>1332</v>
      </c>
    </row>
    <row r="14" spans="1:9" ht="15">
      <c r="A14" s="6" t="s">
        <v>11</v>
      </c>
      <c r="B14" s="9" t="s">
        <v>220</v>
      </c>
      <c r="C14" s="10" t="s">
        <v>85</v>
      </c>
      <c r="D14" s="10">
        <v>1307</v>
      </c>
      <c r="F14" s="6" t="s">
        <v>11</v>
      </c>
      <c r="G14" s="9" t="s">
        <v>145</v>
      </c>
      <c r="H14" s="10" t="s">
        <v>86</v>
      </c>
      <c r="I14" s="10">
        <v>1307</v>
      </c>
    </row>
    <row r="15" spans="1:9" ht="15">
      <c r="A15" s="6" t="s">
        <v>12</v>
      </c>
      <c r="B15" s="9" t="s">
        <v>225</v>
      </c>
      <c r="C15" s="10" t="s">
        <v>85</v>
      </c>
      <c r="D15" s="10" t="s">
        <v>152</v>
      </c>
      <c r="F15" s="6" t="s">
        <v>12</v>
      </c>
      <c r="G15" s="9" t="s">
        <v>228</v>
      </c>
      <c r="H15" s="10" t="s">
        <v>85</v>
      </c>
      <c r="I15" s="10">
        <v>845</v>
      </c>
    </row>
    <row r="17" spans="1:9" ht="15">
      <c r="A17" s="3" t="s">
        <v>3</v>
      </c>
      <c r="B17" s="3">
        <f>SUM(G6+1)</f>
        <v>3</v>
      </c>
      <c r="C17" s="3"/>
      <c r="D17" s="3"/>
      <c r="F17" s="3" t="s">
        <v>3</v>
      </c>
      <c r="G17" s="3">
        <f>SUM(B17+1)</f>
        <v>4</v>
      </c>
      <c r="H17" s="3"/>
      <c r="I17" s="3"/>
    </row>
    <row r="18" spans="1:9" ht="15">
      <c r="A18" s="3"/>
      <c r="B18" s="55" t="str">
        <f>$B$7</f>
        <v>Saturday</v>
      </c>
      <c r="C18" s="55"/>
      <c r="D18" s="55"/>
      <c r="F18" s="3"/>
      <c r="G18" s="55" t="str">
        <f>$B$7</f>
        <v>Saturday</v>
      </c>
      <c r="H18" s="55"/>
      <c r="I18" s="55"/>
    </row>
    <row r="19" spans="1:9" ht="15">
      <c r="A19" s="3" t="s">
        <v>4</v>
      </c>
      <c r="B19" s="4">
        <f>$B$8</f>
        <v>0.4166666666666667</v>
      </c>
      <c r="C19" s="3" t="s">
        <v>6</v>
      </c>
      <c r="D19" s="3">
        <v>9</v>
      </c>
      <c r="F19" s="3" t="s">
        <v>4</v>
      </c>
      <c r="G19" s="4">
        <f>$B$8</f>
        <v>0.4166666666666667</v>
      </c>
      <c r="H19" s="3" t="s">
        <v>6</v>
      </c>
      <c r="I19" s="3">
        <v>10</v>
      </c>
    </row>
    <row r="20" spans="1:6" ht="12.75">
      <c r="A20" s="5"/>
      <c r="F20" s="5"/>
    </row>
    <row r="21" spans="1:9" ht="15">
      <c r="A21" s="3" t="s">
        <v>7</v>
      </c>
      <c r="B21" s="3" t="s">
        <v>0</v>
      </c>
      <c r="C21" s="3" t="s">
        <v>8</v>
      </c>
      <c r="D21" s="3" t="s">
        <v>1</v>
      </c>
      <c r="F21" s="3" t="s">
        <v>7</v>
      </c>
      <c r="G21" s="3" t="s">
        <v>0</v>
      </c>
      <c r="H21" s="3" t="s">
        <v>8</v>
      </c>
      <c r="I21" s="3" t="s">
        <v>1</v>
      </c>
    </row>
    <row r="22" spans="1:8" ht="15">
      <c r="A22" s="6"/>
      <c r="B22" s="6"/>
      <c r="C22" s="6"/>
      <c r="F22" s="6"/>
      <c r="G22" s="6"/>
      <c r="H22" s="6"/>
    </row>
    <row r="23" spans="1:9" ht="15">
      <c r="A23" s="6" t="s">
        <v>9</v>
      </c>
      <c r="B23" s="7" t="s">
        <v>229</v>
      </c>
      <c r="C23" s="8" t="s">
        <v>85</v>
      </c>
      <c r="D23" s="8">
        <v>1370</v>
      </c>
      <c r="F23" s="6" t="s">
        <v>9</v>
      </c>
      <c r="G23" s="7" t="s">
        <v>231</v>
      </c>
      <c r="H23" s="8" t="s">
        <v>85</v>
      </c>
      <c r="I23" s="8">
        <v>1360</v>
      </c>
    </row>
    <row r="24" spans="1:9" ht="15">
      <c r="A24" s="6" t="s">
        <v>10</v>
      </c>
      <c r="B24" s="9" t="s">
        <v>143</v>
      </c>
      <c r="C24" s="10" t="s">
        <v>102</v>
      </c>
      <c r="D24" s="10">
        <v>1333</v>
      </c>
      <c r="F24" s="6" t="s">
        <v>10</v>
      </c>
      <c r="G24" s="9" t="s">
        <v>232</v>
      </c>
      <c r="H24" s="10" t="s">
        <v>85</v>
      </c>
      <c r="I24" s="10">
        <v>1334</v>
      </c>
    </row>
    <row r="25" spans="1:9" ht="15">
      <c r="A25" s="6" t="s">
        <v>11</v>
      </c>
      <c r="B25" s="9" t="s">
        <v>230</v>
      </c>
      <c r="C25" s="10" t="s">
        <v>85</v>
      </c>
      <c r="D25" s="10">
        <v>1260</v>
      </c>
      <c r="F25" s="6" t="s">
        <v>11</v>
      </c>
      <c r="G25" s="9" t="s">
        <v>180</v>
      </c>
      <c r="H25" s="10" t="s">
        <v>85</v>
      </c>
      <c r="I25" s="10">
        <v>1204</v>
      </c>
    </row>
    <row r="26" spans="1:9" ht="15">
      <c r="A26" s="6" t="s">
        <v>12</v>
      </c>
      <c r="B26" s="9" t="s">
        <v>205</v>
      </c>
      <c r="C26" s="10" t="s">
        <v>86</v>
      </c>
      <c r="D26" s="10">
        <v>1165</v>
      </c>
      <c r="F26" s="6" t="s">
        <v>12</v>
      </c>
      <c r="G26" s="9" t="s">
        <v>146</v>
      </c>
      <c r="H26" s="10" t="s">
        <v>85</v>
      </c>
      <c r="I26" s="10">
        <v>1189</v>
      </c>
    </row>
    <row r="28" spans="1:9" ht="15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2"/>
      <c r="F29" s="11"/>
      <c r="G29" s="11"/>
      <c r="H29" s="11"/>
      <c r="I29" s="11"/>
    </row>
    <row r="30" spans="1:9" ht="15">
      <c r="A30" s="11"/>
      <c r="B30" s="13"/>
      <c r="C30" s="11"/>
      <c r="D30" s="11"/>
      <c r="E30" s="12"/>
      <c r="F30" s="11"/>
      <c r="G30" s="13"/>
      <c r="H30" s="11"/>
      <c r="I30" s="11"/>
    </row>
    <row r="31" spans="1:9" ht="12.75">
      <c r="A31" s="14"/>
      <c r="B31" s="12"/>
      <c r="C31" s="12"/>
      <c r="D31" s="12"/>
      <c r="E31" s="12"/>
      <c r="F31" s="14"/>
      <c r="G31" s="12"/>
      <c r="H31" s="12"/>
      <c r="I31" s="12"/>
    </row>
    <row r="32" spans="1:9" ht="15">
      <c r="A32" s="11"/>
      <c r="B32" s="11"/>
      <c r="C32" s="11"/>
      <c r="D32" s="11"/>
      <c r="E32" s="12"/>
      <c r="F32" s="11"/>
      <c r="G32" s="11"/>
      <c r="H32" s="11"/>
      <c r="I32" s="11"/>
    </row>
    <row r="33" spans="1:9" ht="15">
      <c r="A33" s="15"/>
      <c r="B33" s="15"/>
      <c r="C33" s="15"/>
      <c r="D33" s="12"/>
      <c r="E33" s="12"/>
      <c r="F33" s="15"/>
      <c r="G33" s="15"/>
      <c r="H33" s="15"/>
      <c r="I33" s="12"/>
    </row>
    <row r="34" spans="1:9" ht="15">
      <c r="A34" s="15"/>
      <c r="B34" s="16"/>
      <c r="C34" s="17"/>
      <c r="D34" s="17"/>
      <c r="E34" s="12"/>
      <c r="F34" s="15"/>
      <c r="G34" s="16"/>
      <c r="H34" s="17"/>
      <c r="I34" s="17"/>
    </row>
    <row r="35" spans="1:9" ht="15">
      <c r="A35" s="15"/>
      <c r="B35" s="16"/>
      <c r="C35" s="17"/>
      <c r="D35" s="17"/>
      <c r="E35" s="12"/>
      <c r="F35" s="15"/>
      <c r="G35" s="16"/>
      <c r="H35" s="17"/>
      <c r="I35" s="17"/>
    </row>
    <row r="36" spans="1:9" ht="15">
      <c r="A36" s="15"/>
      <c r="B36" s="16"/>
      <c r="C36" s="17"/>
      <c r="D36" s="17"/>
      <c r="E36" s="12"/>
      <c r="F36" s="15"/>
      <c r="G36" s="16"/>
      <c r="H36" s="17"/>
      <c r="I36" s="17"/>
    </row>
    <row r="37" spans="1:9" ht="15">
      <c r="A37" s="15"/>
      <c r="B37" s="16"/>
      <c r="C37" s="17"/>
      <c r="D37" s="17"/>
      <c r="E37" s="12"/>
      <c r="F37" s="15"/>
      <c r="G37" s="16"/>
      <c r="H37" s="17"/>
      <c r="I37" s="17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A1:I1"/>
    <mergeCell ref="A2:I2"/>
    <mergeCell ref="A4:I4"/>
    <mergeCell ref="A5:I5"/>
    <mergeCell ref="B18:D18"/>
    <mergeCell ref="G18:I18"/>
    <mergeCell ref="B7:D7"/>
    <mergeCell ref="G7:I7"/>
  </mergeCells>
  <printOptions horizontalCentered="1" verticalCentered="1"/>
  <pageMargins left="0.25" right="0.25" top="0.25" bottom="0.25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7">
      <selection activeCell="B54" sqref="B54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24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72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44</v>
      </c>
      <c r="B10" s="23"/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104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54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105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45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106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66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107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46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108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65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134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47</v>
      </c>
      <c r="B58" s="29"/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74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25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14</v>
      </c>
      <c r="C7" s="55"/>
      <c r="D7" s="55"/>
      <c r="F7" s="3"/>
      <c r="G7" s="55" t="str">
        <f>$B$7</f>
        <v>Sunday</v>
      </c>
      <c r="H7" s="55"/>
      <c r="I7" s="55"/>
    </row>
    <row r="8" spans="1:9" ht="15">
      <c r="A8" s="3" t="s">
        <v>4</v>
      </c>
      <c r="B8" s="4">
        <v>0.4166666666666667</v>
      </c>
      <c r="C8" s="3" t="s">
        <v>6</v>
      </c>
      <c r="D8" s="3" t="s">
        <v>125</v>
      </c>
      <c r="F8" s="3" t="s">
        <v>4</v>
      </c>
      <c r="G8" s="4">
        <f>$B$8</f>
        <v>0.4166666666666667</v>
      </c>
      <c r="H8" s="3" t="s">
        <v>6</v>
      </c>
      <c r="I8" s="3" t="s">
        <v>126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180</v>
      </c>
      <c r="C12" s="8" t="s">
        <v>85</v>
      </c>
      <c r="D12" s="8">
        <v>1204</v>
      </c>
      <c r="F12" s="6" t="s">
        <v>9</v>
      </c>
      <c r="G12" s="7" t="s">
        <v>184</v>
      </c>
      <c r="H12" s="8" t="s">
        <v>85</v>
      </c>
      <c r="I12" s="8">
        <v>961</v>
      </c>
    </row>
    <row r="13" spans="1:9" ht="15">
      <c r="A13" s="6" t="s">
        <v>10</v>
      </c>
      <c r="B13" s="9" t="s">
        <v>181</v>
      </c>
      <c r="C13" s="10" t="s">
        <v>85</v>
      </c>
      <c r="D13" s="10">
        <v>945</v>
      </c>
      <c r="F13" s="6" t="s">
        <v>10</v>
      </c>
      <c r="G13" s="9" t="s">
        <v>185</v>
      </c>
      <c r="H13" s="10" t="s">
        <v>85</v>
      </c>
      <c r="I13" s="10">
        <v>948</v>
      </c>
    </row>
    <row r="14" spans="1:9" ht="15">
      <c r="A14" s="6" t="s">
        <v>11</v>
      </c>
      <c r="B14" s="9" t="s">
        <v>182</v>
      </c>
      <c r="C14" s="10" t="s">
        <v>85</v>
      </c>
      <c r="D14" s="10">
        <v>906</v>
      </c>
      <c r="F14" s="6" t="s">
        <v>11</v>
      </c>
      <c r="G14" s="9" t="s">
        <v>186</v>
      </c>
      <c r="H14" s="10" t="s">
        <v>85</v>
      </c>
      <c r="I14" s="10">
        <v>945</v>
      </c>
    </row>
    <row r="15" spans="1:9" ht="15">
      <c r="A15" s="6" t="s">
        <v>12</v>
      </c>
      <c r="B15" s="9" t="s">
        <v>183</v>
      </c>
      <c r="C15" s="10" t="s">
        <v>85</v>
      </c>
      <c r="D15" s="10">
        <v>885</v>
      </c>
      <c r="F15" s="6" t="s">
        <v>12</v>
      </c>
      <c r="G15" s="9" t="s">
        <v>187</v>
      </c>
      <c r="H15" s="10" t="s">
        <v>85</v>
      </c>
      <c r="I15" s="10">
        <v>890</v>
      </c>
    </row>
    <row r="16" spans="1:9" ht="15">
      <c r="A16" s="6" t="s">
        <v>19</v>
      </c>
      <c r="B16" s="9" t="s">
        <v>147</v>
      </c>
      <c r="C16" s="10" t="s">
        <v>85</v>
      </c>
      <c r="D16" s="10">
        <v>815</v>
      </c>
      <c r="F16" s="6" t="s">
        <v>19</v>
      </c>
      <c r="G16" s="9" t="s">
        <v>188</v>
      </c>
      <c r="H16" s="10" t="s">
        <v>85</v>
      </c>
      <c r="I16" s="10" t="s">
        <v>152</v>
      </c>
    </row>
    <row r="17" spans="1:9" ht="15">
      <c r="A17" s="11"/>
      <c r="B17" s="11"/>
      <c r="C17" s="11"/>
      <c r="D17" s="11"/>
      <c r="F17" s="11"/>
      <c r="G17" s="11"/>
      <c r="H17" s="11"/>
      <c r="I17" s="11"/>
    </row>
    <row r="18" spans="1:9" ht="15">
      <c r="A18" s="11"/>
      <c r="B18" s="57"/>
      <c r="C18" s="57"/>
      <c r="D18" s="57"/>
      <c r="F18" s="11"/>
      <c r="G18" s="57"/>
      <c r="H18" s="57"/>
      <c r="I18" s="57"/>
    </row>
    <row r="19" spans="1:9" ht="15">
      <c r="A19" s="11"/>
      <c r="B19" s="13"/>
      <c r="C19" s="11"/>
      <c r="D19" s="11"/>
      <c r="F19" s="11"/>
      <c r="G19" s="13"/>
      <c r="H19" s="11"/>
      <c r="I19" s="11"/>
    </row>
    <row r="20" spans="1:9" ht="12.75">
      <c r="A20" s="14"/>
      <c r="B20" s="18"/>
      <c r="C20" s="18"/>
      <c r="D20" s="18"/>
      <c r="F20" s="14"/>
      <c r="G20" s="18"/>
      <c r="H20" s="18"/>
      <c r="I20" s="18"/>
    </row>
    <row r="21" spans="1:9" ht="15">
      <c r="A21" s="11"/>
      <c r="B21" s="11"/>
      <c r="C21" s="11"/>
      <c r="D21" s="11"/>
      <c r="F21" s="11"/>
      <c r="G21" s="11"/>
      <c r="H21" s="11"/>
      <c r="I21" s="11"/>
    </row>
    <row r="22" spans="1:9" ht="15">
      <c r="A22" s="19"/>
      <c r="B22" s="19"/>
      <c r="C22" s="19"/>
      <c r="D22" s="18"/>
      <c r="F22" s="19"/>
      <c r="G22" s="19"/>
      <c r="H22" s="19"/>
      <c r="I22" s="18"/>
    </row>
    <row r="23" spans="1:9" ht="15">
      <c r="A23" s="19"/>
      <c r="B23" s="20"/>
      <c r="C23" s="17"/>
      <c r="D23" s="17"/>
      <c r="F23" s="19"/>
      <c r="G23" s="20"/>
      <c r="H23" s="17"/>
      <c r="I23" s="17"/>
    </row>
    <row r="24" spans="1:9" ht="15">
      <c r="A24" s="19"/>
      <c r="B24" s="20"/>
      <c r="C24" s="17"/>
      <c r="D24" s="17"/>
      <c r="F24" s="19"/>
      <c r="G24" s="20"/>
      <c r="H24" s="17"/>
      <c r="I24" s="17"/>
    </row>
    <row r="25" spans="1:9" ht="15">
      <c r="A25" s="19"/>
      <c r="B25" s="20"/>
      <c r="C25" s="17"/>
      <c r="D25" s="17"/>
      <c r="F25" s="19"/>
      <c r="G25" s="20"/>
      <c r="H25" s="17"/>
      <c r="I25" s="17"/>
    </row>
    <row r="26" spans="1:9" ht="15">
      <c r="A26" s="19"/>
      <c r="B26" s="20"/>
      <c r="C26" s="17"/>
      <c r="D26" s="17"/>
      <c r="F26" s="19"/>
      <c r="G26" s="20"/>
      <c r="H26" s="17"/>
      <c r="I26" s="17"/>
    </row>
    <row r="27" spans="6:9" ht="12.75">
      <c r="F27" s="18"/>
      <c r="G27" s="18"/>
      <c r="H27" s="18"/>
      <c r="I27" s="18"/>
    </row>
    <row r="28" spans="1:9" ht="15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2"/>
      <c r="F29" s="11"/>
      <c r="G29" s="11"/>
      <c r="H29" s="11"/>
      <c r="I29" s="11"/>
    </row>
    <row r="30" spans="1:9" ht="15">
      <c r="A30" s="11"/>
      <c r="B30" s="13"/>
      <c r="C30" s="11"/>
      <c r="D30" s="11"/>
      <c r="E30" s="12"/>
      <c r="F30" s="11"/>
      <c r="G30" s="13"/>
      <c r="H30" s="11"/>
      <c r="I30" s="11"/>
    </row>
    <row r="31" spans="1:9" ht="12.75">
      <c r="A31" s="14"/>
      <c r="B31" s="12"/>
      <c r="C31" s="12"/>
      <c r="D31" s="12"/>
      <c r="E31" s="12"/>
      <c r="F31" s="14"/>
      <c r="G31" s="12"/>
      <c r="H31" s="12"/>
      <c r="I31" s="12"/>
    </row>
    <row r="32" spans="1:9" ht="15">
      <c r="A32" s="11"/>
      <c r="B32" s="11"/>
      <c r="C32" s="11"/>
      <c r="D32" s="11"/>
      <c r="E32" s="12"/>
      <c r="F32" s="11"/>
      <c r="G32" s="11"/>
      <c r="H32" s="11"/>
      <c r="I32" s="11"/>
    </row>
    <row r="33" spans="1:9" ht="15">
      <c r="A33" s="15"/>
      <c r="B33" s="15"/>
      <c r="C33" s="15"/>
      <c r="D33" s="12"/>
      <c r="E33" s="12"/>
      <c r="F33" s="15"/>
      <c r="G33" s="15"/>
      <c r="H33" s="15"/>
      <c r="I33" s="12"/>
    </row>
    <row r="34" spans="1:9" ht="15">
      <c r="A34" s="15"/>
      <c r="B34" s="16"/>
      <c r="C34" s="17"/>
      <c r="D34" s="17"/>
      <c r="E34" s="12"/>
      <c r="F34" s="15"/>
      <c r="G34" s="16"/>
      <c r="H34" s="17"/>
      <c r="I34" s="17"/>
    </row>
    <row r="35" spans="1:9" ht="15">
      <c r="A35" s="15"/>
      <c r="B35" s="16"/>
      <c r="C35" s="17"/>
      <c r="D35" s="17"/>
      <c r="E35" s="12"/>
      <c r="F35" s="15"/>
      <c r="G35" s="16"/>
      <c r="H35" s="17"/>
      <c r="I35" s="17"/>
    </row>
    <row r="36" spans="1:9" ht="15">
      <c r="A36" s="15"/>
      <c r="B36" s="16"/>
      <c r="C36" s="17"/>
      <c r="D36" s="17"/>
      <c r="E36" s="12"/>
      <c r="F36" s="15"/>
      <c r="G36" s="16"/>
      <c r="H36" s="17"/>
      <c r="I36" s="17"/>
    </row>
    <row r="37" spans="1:9" ht="15">
      <c r="A37" s="15"/>
      <c r="B37" s="16"/>
      <c r="C37" s="17"/>
      <c r="D37" s="17"/>
      <c r="E37" s="12"/>
      <c r="F37" s="15"/>
      <c r="G37" s="16"/>
      <c r="H37" s="17"/>
      <c r="I37" s="17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B18:D18"/>
    <mergeCell ref="G18:I18"/>
    <mergeCell ref="B7:D7"/>
    <mergeCell ref="G7:I7"/>
    <mergeCell ref="A1:I1"/>
    <mergeCell ref="A2:I2"/>
    <mergeCell ref="A4:I4"/>
    <mergeCell ref="A5:I5"/>
  </mergeCells>
  <printOptions horizontalCentered="1" verticalCentered="1"/>
  <pageMargins left="0.25" right="0.25" top="0.25" bottom="0.25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3" width="17.7109375" style="0" customWidth="1"/>
  </cols>
  <sheetData>
    <row r="1" spans="1:3" ht="39.75" customHeight="1">
      <c r="A1" s="56" t="s">
        <v>25</v>
      </c>
      <c r="B1" s="56"/>
      <c r="C1" s="56"/>
    </row>
    <row r="2" spans="1:3" ht="12.75" customHeight="1">
      <c r="A2" s="1"/>
      <c r="B2" s="1"/>
      <c r="C2" s="1"/>
    </row>
    <row r="3" spans="1:3" ht="12.75">
      <c r="A3" s="21" t="s">
        <v>29</v>
      </c>
      <c r="B3" s="21" t="s">
        <v>30</v>
      </c>
      <c r="C3" s="21" t="s">
        <v>31</v>
      </c>
    </row>
    <row r="4" ht="9.75" customHeight="1">
      <c r="A4" s="21"/>
    </row>
    <row r="5" s="22" customFormat="1" ht="10.5" customHeight="1">
      <c r="A5" s="34"/>
    </row>
    <row r="6" s="22" customFormat="1" ht="10.5" customHeight="1"/>
    <row r="7" spans="1:3" s="22" customFormat="1" ht="10.5" customHeight="1">
      <c r="A7" s="24"/>
      <c r="B7" s="24"/>
      <c r="C7" s="24"/>
    </row>
    <row r="8" spans="1:3" s="22" customFormat="1" ht="10.5" customHeight="1">
      <c r="A8" s="24"/>
      <c r="B8" s="24"/>
      <c r="C8" s="24"/>
    </row>
    <row r="9" spans="1:3" s="22" customFormat="1" ht="10.5" customHeight="1">
      <c r="A9" s="24"/>
      <c r="B9" s="24"/>
      <c r="C9" s="24"/>
    </row>
    <row r="10" spans="1:3" s="22" customFormat="1" ht="10.5" customHeight="1">
      <c r="A10" s="23"/>
      <c r="B10" s="24"/>
      <c r="C10" s="24"/>
    </row>
    <row r="11" spans="1:3" s="22" customFormat="1" ht="10.5" customHeight="1">
      <c r="A11" s="23" t="s">
        <v>83</v>
      </c>
      <c r="B11" s="24"/>
      <c r="C11" s="24"/>
    </row>
    <row r="12" spans="1:3" s="22" customFormat="1" ht="10.5" customHeight="1">
      <c r="A12" s="25" t="s">
        <v>5</v>
      </c>
      <c r="B12" s="24"/>
      <c r="C12" s="24"/>
    </row>
    <row r="13" spans="1:3" s="22" customFormat="1" ht="10.5" customHeight="1">
      <c r="A13" s="26"/>
      <c r="B13" s="24"/>
      <c r="C13" s="24"/>
    </row>
    <row r="14" spans="1:3" s="22" customFormat="1" ht="10.5" customHeight="1">
      <c r="A14" s="27"/>
      <c r="B14" s="23"/>
      <c r="C14" s="24"/>
    </row>
    <row r="15" spans="1:3" s="22" customFormat="1" ht="10.5" customHeight="1">
      <c r="A15" s="27"/>
      <c r="B15" s="24"/>
      <c r="C15" s="24"/>
    </row>
    <row r="16" spans="1:3" s="22" customFormat="1" ht="10.5" customHeight="1">
      <c r="A16" s="27"/>
      <c r="B16" s="24"/>
      <c r="C16" s="24"/>
    </row>
    <row r="17" spans="1:3" s="22" customFormat="1" ht="10.5" customHeight="1">
      <c r="A17" s="27"/>
      <c r="B17" s="24"/>
      <c r="C17" s="24"/>
    </row>
    <row r="18" spans="1:3" s="22" customFormat="1" ht="10.5" customHeight="1">
      <c r="A18" s="26"/>
      <c r="B18" s="24"/>
      <c r="C18" s="24"/>
    </row>
    <row r="19" spans="1:3" s="22" customFormat="1" ht="10.5" customHeight="1">
      <c r="A19" s="27" t="s">
        <v>41</v>
      </c>
      <c r="B19" s="23"/>
      <c r="C19" s="24"/>
    </row>
    <row r="20" spans="1:3" s="22" customFormat="1" ht="10.5" customHeight="1">
      <c r="A20" s="28">
        <v>13</v>
      </c>
      <c r="B20" s="25"/>
      <c r="C20" s="24"/>
    </row>
    <row r="21" spans="1:2" s="22" customFormat="1" ht="10.5" customHeight="1">
      <c r="A21" s="31"/>
      <c r="B21" s="31"/>
    </row>
    <row r="22" spans="1:2" s="22" customFormat="1" ht="10.5" customHeight="1">
      <c r="A22" s="31"/>
      <c r="B22" s="31"/>
    </row>
    <row r="23" spans="1:2" s="22" customFormat="1" ht="10.5" customHeight="1">
      <c r="A23" s="31"/>
      <c r="B23" s="31"/>
    </row>
    <row r="24" spans="1:2" s="22" customFormat="1" ht="10.5" customHeight="1">
      <c r="A24" s="31"/>
      <c r="B24" s="31"/>
    </row>
    <row r="25" spans="1:2" s="22" customFormat="1" ht="10.5" customHeight="1">
      <c r="A25" s="31"/>
      <c r="B25" s="31"/>
    </row>
    <row r="26" spans="1:2" s="22" customFormat="1" ht="10.5" customHeight="1">
      <c r="A26" s="31"/>
      <c r="B26" s="31"/>
    </row>
    <row r="27" spans="1:2" s="22" customFormat="1" ht="10.5" customHeight="1">
      <c r="A27" s="29" t="s">
        <v>73</v>
      </c>
      <c r="B27" s="31"/>
    </row>
    <row r="28" spans="1:2" s="22" customFormat="1" ht="10.5" customHeight="1">
      <c r="A28" s="30" t="s">
        <v>5</v>
      </c>
      <c r="B28" s="31"/>
    </row>
    <row r="29" s="22" customFormat="1" ht="10.5" customHeight="1">
      <c r="B29" s="31"/>
    </row>
    <row r="30" s="22" customFormat="1" ht="10.5" customHeight="1">
      <c r="B30" s="31"/>
    </row>
    <row r="31" s="22" customFormat="1" ht="10.5" customHeight="1">
      <c r="B31" s="31"/>
    </row>
    <row r="32" s="22" customFormat="1" ht="10.5" customHeight="1">
      <c r="B32" s="31"/>
    </row>
    <row r="33" s="22" customFormat="1" ht="10.5" customHeight="1">
      <c r="B33" s="31"/>
    </row>
    <row r="34" s="22" customFormat="1" ht="10.5" customHeight="1">
      <c r="B34" s="31"/>
    </row>
    <row r="35" s="22" customFormat="1" ht="10.5" customHeight="1">
      <c r="B35" s="31"/>
    </row>
    <row r="36" spans="2:3" s="22" customFormat="1" ht="10.5" customHeight="1">
      <c r="B36" s="27" t="s">
        <v>95</v>
      </c>
      <c r="C36" s="33"/>
    </row>
    <row r="37" spans="2:3" s="22" customFormat="1" ht="10.5" customHeight="1">
      <c r="B37" s="28">
        <v>15</v>
      </c>
      <c r="C37" s="32"/>
    </row>
    <row r="38" s="22" customFormat="1" ht="10.5" customHeight="1">
      <c r="B38" s="31"/>
    </row>
    <row r="39" s="22" customFormat="1" ht="10.5" customHeight="1">
      <c r="B39" s="31"/>
    </row>
    <row r="40" s="22" customFormat="1" ht="10.5" customHeight="1">
      <c r="B40" s="31"/>
    </row>
    <row r="41" s="22" customFormat="1" ht="10.5" customHeight="1">
      <c r="B41" s="31"/>
    </row>
    <row r="42" s="22" customFormat="1" ht="10.5" customHeight="1">
      <c r="B42" s="31"/>
    </row>
    <row r="43" spans="1:2" s="22" customFormat="1" ht="10.5" customHeight="1">
      <c r="A43" s="23" t="s">
        <v>75</v>
      </c>
      <c r="B43" s="31"/>
    </row>
    <row r="44" spans="1:2" s="22" customFormat="1" ht="10.5" customHeight="1">
      <c r="A44" s="25" t="s">
        <v>5</v>
      </c>
      <c r="B44" s="31"/>
    </row>
    <row r="45" spans="1:2" s="22" customFormat="1" ht="10.5" customHeight="1">
      <c r="A45" s="31"/>
      <c r="B45" s="31"/>
    </row>
    <row r="46" spans="1:2" s="22" customFormat="1" ht="10.5" customHeight="1">
      <c r="A46" s="31"/>
      <c r="B46" s="31"/>
    </row>
    <row r="47" spans="1:2" s="22" customFormat="1" ht="10.5" customHeight="1">
      <c r="A47" s="31"/>
      <c r="B47" s="31"/>
    </row>
    <row r="48" spans="1:2" s="22" customFormat="1" ht="10.5" customHeight="1">
      <c r="A48" s="31"/>
      <c r="B48" s="31"/>
    </row>
    <row r="49" spans="1:2" s="22" customFormat="1" ht="10.5" customHeight="1">
      <c r="A49" s="31"/>
      <c r="B49" s="31"/>
    </row>
    <row r="50" spans="1:2" s="22" customFormat="1" ht="10.5" customHeight="1">
      <c r="A50" s="31"/>
      <c r="B50" s="31"/>
    </row>
    <row r="51" spans="1:2" s="22" customFormat="1" ht="10.5" customHeight="1">
      <c r="A51" s="27" t="s">
        <v>59</v>
      </c>
      <c r="B51" s="29"/>
    </row>
    <row r="52" spans="1:2" s="22" customFormat="1" ht="10.5" customHeight="1">
      <c r="A52" s="28">
        <v>14</v>
      </c>
      <c r="B52" s="32"/>
    </row>
    <row r="53" s="22" customFormat="1" ht="10.5" customHeight="1">
      <c r="A53" s="31"/>
    </row>
    <row r="54" s="22" customFormat="1" ht="10.5" customHeight="1">
      <c r="A54" s="31"/>
    </row>
    <row r="55" s="22" customFormat="1" ht="10.5" customHeight="1">
      <c r="A55" s="31"/>
    </row>
    <row r="56" s="22" customFormat="1" ht="10.5" customHeight="1">
      <c r="A56" s="31"/>
    </row>
    <row r="57" s="22" customFormat="1" ht="10.5" customHeight="1">
      <c r="A57" s="31"/>
    </row>
    <row r="58" s="22" customFormat="1" ht="10.5" customHeight="1">
      <c r="A58" s="31"/>
    </row>
    <row r="59" s="22" customFormat="1" ht="10.5" customHeight="1">
      <c r="A59" s="29" t="s">
        <v>74</v>
      </c>
    </row>
    <row r="60" s="22" customFormat="1" ht="10.5" customHeight="1">
      <c r="A60" s="30" t="s">
        <v>5</v>
      </c>
    </row>
    <row r="61" s="22" customFormat="1" ht="10.5" customHeight="1"/>
    <row r="62" s="22" customFormat="1" ht="10.5" customHeight="1"/>
    <row r="63" s="22" customFormat="1" ht="10.5" customHeight="1"/>
    <row r="64" s="22" customFormat="1" ht="10.5" customHeight="1"/>
    <row r="65" s="22" customFormat="1" ht="10.5" customHeight="1"/>
    <row r="66" s="22" customFormat="1" ht="10.5" customHeight="1"/>
  </sheetData>
  <sheetProtection/>
  <mergeCells count="1">
    <mergeCell ref="A1:C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129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26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14</v>
      </c>
      <c r="C7" s="55"/>
      <c r="D7" s="55"/>
      <c r="F7" s="3"/>
      <c r="G7" s="55" t="str">
        <f>$B$7</f>
        <v>Sunday</v>
      </c>
      <c r="H7" s="55"/>
      <c r="I7" s="55"/>
    </row>
    <row r="8" spans="1:9" ht="15">
      <c r="A8" s="3" t="s">
        <v>4</v>
      </c>
      <c r="B8" s="4">
        <v>0.5729166666666666</v>
      </c>
      <c r="C8" s="3" t="s">
        <v>6</v>
      </c>
      <c r="D8" s="3">
        <v>11</v>
      </c>
      <c r="F8" s="3" t="s">
        <v>4</v>
      </c>
      <c r="G8" s="4">
        <f>$B$8</f>
        <v>0.5729166666666666</v>
      </c>
      <c r="H8" s="3" t="s">
        <v>6</v>
      </c>
      <c r="I8" s="3">
        <v>12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185</v>
      </c>
      <c r="C12" s="8" t="s">
        <v>85</v>
      </c>
      <c r="D12" s="8">
        <v>948</v>
      </c>
      <c r="F12" s="6" t="s">
        <v>9</v>
      </c>
      <c r="G12" s="7" t="s">
        <v>181</v>
      </c>
      <c r="H12" s="8" t="s">
        <v>85</v>
      </c>
      <c r="I12" s="8">
        <v>945</v>
      </c>
    </row>
    <row r="13" spans="1:9" ht="15">
      <c r="A13" s="6" t="s">
        <v>10</v>
      </c>
      <c r="B13" s="9" t="s">
        <v>189</v>
      </c>
      <c r="C13" s="10" t="s">
        <v>86</v>
      </c>
      <c r="D13" s="10">
        <v>887</v>
      </c>
      <c r="F13" s="6" t="s">
        <v>10</v>
      </c>
      <c r="G13" s="9" t="s">
        <v>191</v>
      </c>
      <c r="H13" s="10" t="s">
        <v>85</v>
      </c>
      <c r="I13" s="10">
        <v>890</v>
      </c>
    </row>
    <row r="14" spans="1:9" ht="15">
      <c r="A14" s="6" t="s">
        <v>11</v>
      </c>
      <c r="B14" s="9" t="s">
        <v>147</v>
      </c>
      <c r="C14" s="10" t="s">
        <v>85</v>
      </c>
      <c r="D14" s="10">
        <v>815</v>
      </c>
      <c r="F14" s="6" t="s">
        <v>11</v>
      </c>
      <c r="G14" s="9" t="s">
        <v>192</v>
      </c>
      <c r="H14" s="10" t="s">
        <v>85</v>
      </c>
      <c r="I14" s="10">
        <v>388</v>
      </c>
    </row>
    <row r="15" spans="1:9" ht="15">
      <c r="A15" s="6" t="s">
        <v>12</v>
      </c>
      <c r="B15" s="9" t="s">
        <v>190</v>
      </c>
      <c r="C15" s="10" t="s">
        <v>85</v>
      </c>
      <c r="D15" s="10" t="s">
        <v>152</v>
      </c>
      <c r="F15" s="6" t="s">
        <v>12</v>
      </c>
      <c r="G15" s="9" t="s">
        <v>193</v>
      </c>
      <c r="H15" s="10" t="s">
        <v>85</v>
      </c>
      <c r="I15" s="10">
        <v>169</v>
      </c>
    </row>
    <row r="17" spans="1:9" ht="15">
      <c r="A17" s="3" t="s">
        <v>3</v>
      </c>
      <c r="B17" s="3">
        <f>SUM(G6+1)</f>
        <v>3</v>
      </c>
      <c r="C17" s="3"/>
      <c r="D17" s="3"/>
      <c r="F17" s="11"/>
      <c r="G17" s="11"/>
      <c r="H17" s="11"/>
      <c r="I17" s="11"/>
    </row>
    <row r="18" spans="1:9" ht="15">
      <c r="A18" s="3"/>
      <c r="B18" s="55" t="str">
        <f>$B$7</f>
        <v>Sunday</v>
      </c>
      <c r="C18" s="55"/>
      <c r="D18" s="55"/>
      <c r="F18" s="11"/>
      <c r="G18" s="57"/>
      <c r="H18" s="57"/>
      <c r="I18" s="57"/>
    </row>
    <row r="19" spans="1:9" ht="15">
      <c r="A19" s="3" t="s">
        <v>4</v>
      </c>
      <c r="B19" s="4">
        <f>$B$8</f>
        <v>0.5729166666666666</v>
      </c>
      <c r="C19" s="3" t="s">
        <v>6</v>
      </c>
      <c r="D19" s="3">
        <v>13</v>
      </c>
      <c r="F19" s="11"/>
      <c r="G19" s="13"/>
      <c r="H19" s="11"/>
      <c r="I19" s="11"/>
    </row>
    <row r="20" spans="1:9" ht="12.75">
      <c r="A20" s="5"/>
      <c r="F20" s="14"/>
      <c r="G20" s="18"/>
      <c r="H20" s="18"/>
      <c r="I20" s="18"/>
    </row>
    <row r="21" spans="1:9" ht="15">
      <c r="A21" s="3" t="s">
        <v>7</v>
      </c>
      <c r="B21" s="3" t="s">
        <v>0</v>
      </c>
      <c r="C21" s="3" t="s">
        <v>8</v>
      </c>
      <c r="D21" s="3" t="s">
        <v>1</v>
      </c>
      <c r="F21" s="11"/>
      <c r="G21" s="11"/>
      <c r="H21" s="11"/>
      <c r="I21" s="11"/>
    </row>
    <row r="22" spans="1:9" ht="15">
      <c r="A22" s="6"/>
      <c r="B22" s="6"/>
      <c r="C22" s="6"/>
      <c r="F22" s="19"/>
      <c r="G22" s="19"/>
      <c r="H22" s="19"/>
      <c r="I22" s="18"/>
    </row>
    <row r="23" spans="1:9" ht="15">
      <c r="A23" s="6" t="s">
        <v>9</v>
      </c>
      <c r="B23" s="7" t="s">
        <v>186</v>
      </c>
      <c r="C23" s="8" t="s">
        <v>85</v>
      </c>
      <c r="D23" s="8">
        <v>945</v>
      </c>
      <c r="F23" s="19"/>
      <c r="G23" s="20"/>
      <c r="H23" s="17"/>
      <c r="I23" s="17"/>
    </row>
    <row r="24" spans="1:9" ht="15">
      <c r="A24" s="6" t="s">
        <v>10</v>
      </c>
      <c r="B24" s="9" t="s">
        <v>194</v>
      </c>
      <c r="C24" s="10" t="s">
        <v>85</v>
      </c>
      <c r="D24" s="10">
        <v>906</v>
      </c>
      <c r="F24" s="19"/>
      <c r="G24" s="20"/>
      <c r="H24" s="17"/>
      <c r="I24" s="17"/>
    </row>
    <row r="25" spans="1:9" ht="15">
      <c r="A25" s="6" t="s">
        <v>11</v>
      </c>
      <c r="B25" s="9" t="s">
        <v>195</v>
      </c>
      <c r="C25" s="10" t="s">
        <v>85</v>
      </c>
      <c r="D25" s="10">
        <v>322</v>
      </c>
      <c r="F25" s="19"/>
      <c r="G25" s="20"/>
      <c r="H25" s="17"/>
      <c r="I25" s="17"/>
    </row>
    <row r="26" spans="1:9" ht="15">
      <c r="A26" s="6" t="s">
        <v>12</v>
      </c>
      <c r="B26" s="9" t="s">
        <v>196</v>
      </c>
      <c r="C26" s="10" t="s">
        <v>85</v>
      </c>
      <c r="D26" s="10" t="s">
        <v>152</v>
      </c>
      <c r="F26" s="19"/>
      <c r="G26" s="20"/>
      <c r="H26" s="17"/>
      <c r="I26" s="17"/>
    </row>
    <row r="27" spans="6:9" ht="12.75">
      <c r="F27" s="18"/>
      <c r="G27" s="18"/>
      <c r="H27" s="18"/>
      <c r="I27" s="18"/>
    </row>
    <row r="28" spans="1:9" ht="15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2"/>
      <c r="F29" s="11"/>
      <c r="G29" s="11"/>
      <c r="H29" s="11"/>
      <c r="I29" s="11"/>
    </row>
    <row r="30" spans="1:9" ht="15">
      <c r="A30" s="11"/>
      <c r="B30" s="13"/>
      <c r="C30" s="11"/>
      <c r="D30" s="11"/>
      <c r="E30" s="12"/>
      <c r="F30" s="11"/>
      <c r="G30" s="13"/>
      <c r="H30" s="11"/>
      <c r="I30" s="11"/>
    </row>
    <row r="31" spans="1:9" ht="12.75">
      <c r="A31" s="14"/>
      <c r="B31" s="12"/>
      <c r="C31" s="12"/>
      <c r="D31" s="12"/>
      <c r="E31" s="12"/>
      <c r="F31" s="14"/>
      <c r="G31" s="12"/>
      <c r="H31" s="12"/>
      <c r="I31" s="12"/>
    </row>
    <row r="32" spans="1:9" ht="15">
      <c r="A32" s="11"/>
      <c r="B32" s="11"/>
      <c r="C32" s="11"/>
      <c r="D32" s="11"/>
      <c r="E32" s="12"/>
      <c r="F32" s="11"/>
      <c r="G32" s="11"/>
      <c r="H32" s="11"/>
      <c r="I32" s="11"/>
    </row>
    <row r="33" spans="1:9" ht="15">
      <c r="A33" s="15"/>
      <c r="B33" s="15"/>
      <c r="C33" s="15"/>
      <c r="D33" s="12"/>
      <c r="E33" s="12"/>
      <c r="F33" s="15"/>
      <c r="G33" s="15"/>
      <c r="H33" s="15"/>
      <c r="I33" s="12"/>
    </row>
    <row r="34" spans="1:9" ht="15">
      <c r="A34" s="15"/>
      <c r="B34" s="16"/>
      <c r="C34" s="17"/>
      <c r="D34" s="17"/>
      <c r="E34" s="12"/>
      <c r="F34" s="15"/>
      <c r="G34" s="16"/>
      <c r="H34" s="17"/>
      <c r="I34" s="17"/>
    </row>
    <row r="35" spans="1:9" ht="15">
      <c r="A35" s="15"/>
      <c r="B35" s="16"/>
      <c r="C35" s="17"/>
      <c r="D35" s="17"/>
      <c r="E35" s="12"/>
      <c r="F35" s="15"/>
      <c r="G35" s="16"/>
      <c r="H35" s="17"/>
      <c r="I35" s="17"/>
    </row>
    <row r="36" spans="1:9" ht="15">
      <c r="A36" s="15"/>
      <c r="B36" s="16"/>
      <c r="C36" s="17"/>
      <c r="D36" s="17"/>
      <c r="E36" s="12"/>
      <c r="F36" s="15"/>
      <c r="G36" s="16"/>
      <c r="H36" s="17"/>
      <c r="I36" s="17"/>
    </row>
    <row r="37" spans="1:9" ht="15">
      <c r="A37" s="15"/>
      <c r="B37" s="16"/>
      <c r="C37" s="17"/>
      <c r="D37" s="17"/>
      <c r="E37" s="12"/>
      <c r="F37" s="15"/>
      <c r="G37" s="16"/>
      <c r="H37" s="17"/>
      <c r="I37" s="17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A1:I1"/>
    <mergeCell ref="A2:I2"/>
    <mergeCell ref="A4:I4"/>
    <mergeCell ref="A5:I5"/>
    <mergeCell ref="B18:D18"/>
    <mergeCell ref="G18:I18"/>
    <mergeCell ref="B7:D7"/>
    <mergeCell ref="G7:I7"/>
  </mergeCells>
  <printOptions horizontalCentered="1" verticalCentered="1"/>
  <pageMargins left="0.25" right="0.25" top="0.25" bottom="0.25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6">
      <selection activeCell="A46" sqref="A46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26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72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32</v>
      </c>
      <c r="B10" s="23" t="str">
        <f>$A$6</f>
        <v>Group 1 winner</v>
      </c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36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57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104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55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105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84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107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56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109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58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36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32</v>
      </c>
      <c r="B58" s="29" t="str">
        <f>$A$62</f>
        <v>Group 2 winner</v>
      </c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74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27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15</v>
      </c>
      <c r="C7" s="55"/>
      <c r="D7" s="55"/>
      <c r="F7" s="3"/>
      <c r="G7" s="55" t="str">
        <f>$B$7</f>
        <v>Saturday </v>
      </c>
      <c r="H7" s="55"/>
      <c r="I7" s="55"/>
    </row>
    <row r="8" spans="1:9" ht="15">
      <c r="A8" s="3" t="s">
        <v>4</v>
      </c>
      <c r="B8" s="4">
        <v>0.4166666666666667</v>
      </c>
      <c r="C8" s="3" t="s">
        <v>6</v>
      </c>
      <c r="D8" s="3">
        <v>11</v>
      </c>
      <c r="F8" s="3" t="s">
        <v>4</v>
      </c>
      <c r="G8" s="4">
        <f>$B$8</f>
        <v>0.4166666666666667</v>
      </c>
      <c r="H8" s="3" t="s">
        <v>6</v>
      </c>
      <c r="I8" s="3">
        <v>12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181</v>
      </c>
      <c r="C12" s="8" t="s">
        <v>85</v>
      </c>
      <c r="D12" s="8">
        <v>945</v>
      </c>
      <c r="F12" s="6" t="s">
        <v>9</v>
      </c>
      <c r="G12" s="7" t="s">
        <v>186</v>
      </c>
      <c r="H12" s="8" t="s">
        <v>85</v>
      </c>
      <c r="I12" s="8">
        <v>945</v>
      </c>
    </row>
    <row r="13" spans="1:9" ht="15">
      <c r="A13" s="6" t="s">
        <v>10</v>
      </c>
      <c r="B13" s="9" t="s">
        <v>197</v>
      </c>
      <c r="C13" s="10" t="s">
        <v>85</v>
      </c>
      <c r="D13" s="10">
        <v>852</v>
      </c>
      <c r="F13" s="6" t="s">
        <v>10</v>
      </c>
      <c r="G13" s="9" t="s">
        <v>147</v>
      </c>
      <c r="H13" s="10" t="s">
        <v>85</v>
      </c>
      <c r="I13" s="10">
        <v>815</v>
      </c>
    </row>
    <row r="14" spans="1:9" ht="15">
      <c r="A14" s="6" t="s">
        <v>11</v>
      </c>
      <c r="B14" s="9" t="s">
        <v>198</v>
      </c>
      <c r="C14" s="10" t="s">
        <v>85</v>
      </c>
      <c r="D14" s="10">
        <v>809</v>
      </c>
      <c r="F14" s="6" t="s">
        <v>11</v>
      </c>
      <c r="G14" s="9" t="s">
        <v>200</v>
      </c>
      <c r="H14" s="10" t="s">
        <v>85</v>
      </c>
      <c r="I14" s="10">
        <v>490</v>
      </c>
    </row>
    <row r="15" spans="1:9" ht="15">
      <c r="A15" s="6" t="s">
        <v>12</v>
      </c>
      <c r="B15" s="9" t="s">
        <v>193</v>
      </c>
      <c r="C15" s="10" t="s">
        <v>85</v>
      </c>
      <c r="D15" s="10">
        <v>169</v>
      </c>
      <c r="F15" s="6" t="s">
        <v>12</v>
      </c>
      <c r="G15" s="9" t="s">
        <v>195</v>
      </c>
      <c r="H15" s="10" t="s">
        <v>85</v>
      </c>
      <c r="I15" s="10">
        <v>322</v>
      </c>
    </row>
    <row r="16" spans="1:9" ht="15">
      <c r="A16" s="6" t="s">
        <v>19</v>
      </c>
      <c r="B16" s="9" t="s">
        <v>199</v>
      </c>
      <c r="C16" s="10" t="s">
        <v>85</v>
      </c>
      <c r="D16" s="10" t="s">
        <v>152</v>
      </c>
      <c r="F16" s="6" t="s">
        <v>19</v>
      </c>
      <c r="G16" s="9" t="s">
        <v>201</v>
      </c>
      <c r="H16" s="10" t="s">
        <v>85</v>
      </c>
      <c r="I16" s="10" t="s">
        <v>152</v>
      </c>
    </row>
    <row r="18" spans="1:9" ht="15">
      <c r="A18" s="11"/>
      <c r="B18" s="11"/>
      <c r="C18" s="11"/>
      <c r="D18" s="11"/>
      <c r="E18" s="18"/>
      <c r="F18" s="11"/>
      <c r="G18" s="11"/>
      <c r="H18" s="11"/>
      <c r="I18" s="11"/>
    </row>
    <row r="19" spans="1:9" ht="15">
      <c r="A19" s="3" t="s">
        <v>3</v>
      </c>
      <c r="B19" s="3">
        <v>3</v>
      </c>
      <c r="C19" s="3"/>
      <c r="D19" s="3"/>
      <c r="E19" s="18"/>
      <c r="F19" s="11"/>
      <c r="G19" s="57"/>
      <c r="H19" s="57"/>
      <c r="I19" s="57"/>
    </row>
    <row r="20" spans="1:9" ht="15">
      <c r="A20" s="3"/>
      <c r="B20" s="55" t="str">
        <f>$B$7</f>
        <v>Saturday </v>
      </c>
      <c r="C20" s="55"/>
      <c r="D20" s="55"/>
      <c r="E20" s="18"/>
      <c r="F20" s="11"/>
      <c r="G20" s="13"/>
      <c r="H20" s="11"/>
      <c r="I20" s="11"/>
    </row>
    <row r="21" spans="1:9" ht="15">
      <c r="A21" s="3" t="s">
        <v>4</v>
      </c>
      <c r="B21" s="4">
        <f>$B$8</f>
        <v>0.4166666666666667</v>
      </c>
      <c r="C21" s="3" t="s">
        <v>6</v>
      </c>
      <c r="D21" s="3">
        <v>13</v>
      </c>
      <c r="E21" s="18"/>
      <c r="F21" s="14"/>
      <c r="G21" s="18"/>
      <c r="H21" s="18"/>
      <c r="I21" s="18"/>
    </row>
    <row r="22" spans="1:9" ht="15">
      <c r="A22" s="5"/>
      <c r="E22" s="18"/>
      <c r="F22" s="11"/>
      <c r="G22" s="11"/>
      <c r="H22" s="11"/>
      <c r="I22" s="11"/>
    </row>
    <row r="23" spans="1:9" ht="15">
      <c r="A23" s="3" t="s">
        <v>7</v>
      </c>
      <c r="B23" s="3" t="s">
        <v>0</v>
      </c>
      <c r="C23" s="3" t="s">
        <v>8</v>
      </c>
      <c r="D23" s="3" t="s">
        <v>1</v>
      </c>
      <c r="E23" s="18"/>
      <c r="F23" s="19"/>
      <c r="G23" s="19"/>
      <c r="H23" s="19"/>
      <c r="I23" s="18"/>
    </row>
    <row r="24" spans="1:9" ht="15">
      <c r="A24" s="6"/>
      <c r="B24" s="6"/>
      <c r="C24" s="6"/>
      <c r="E24" s="18"/>
      <c r="F24" s="19"/>
      <c r="G24" s="20"/>
      <c r="H24" s="17"/>
      <c r="I24" s="17"/>
    </row>
    <row r="25" spans="1:9" ht="15">
      <c r="A25" s="6" t="s">
        <v>9</v>
      </c>
      <c r="B25" s="7" t="s">
        <v>194</v>
      </c>
      <c r="C25" s="8" t="s">
        <v>85</v>
      </c>
      <c r="D25" s="8">
        <v>906</v>
      </c>
      <c r="E25" s="18"/>
      <c r="F25" s="19"/>
      <c r="G25" s="20"/>
      <c r="H25" s="17"/>
      <c r="I25" s="17"/>
    </row>
    <row r="26" spans="1:9" ht="15">
      <c r="A26" s="6" t="s">
        <v>10</v>
      </c>
      <c r="B26" s="9" t="s">
        <v>189</v>
      </c>
      <c r="C26" s="10" t="s">
        <v>86</v>
      </c>
      <c r="D26" s="10">
        <v>887</v>
      </c>
      <c r="E26" s="18"/>
      <c r="F26" s="19"/>
      <c r="G26" s="20"/>
      <c r="H26" s="17"/>
      <c r="I26" s="17"/>
    </row>
    <row r="27" spans="1:9" ht="15">
      <c r="A27" s="6" t="s">
        <v>11</v>
      </c>
      <c r="B27" s="9" t="s">
        <v>202</v>
      </c>
      <c r="C27" s="10" t="s">
        <v>85</v>
      </c>
      <c r="D27" s="10">
        <v>756</v>
      </c>
      <c r="E27" s="18"/>
      <c r="F27" s="19"/>
      <c r="G27" s="20"/>
      <c r="H27" s="17"/>
      <c r="I27" s="17"/>
    </row>
    <row r="28" spans="1:9" ht="15">
      <c r="A28" s="6" t="s">
        <v>12</v>
      </c>
      <c r="B28" s="9" t="s">
        <v>203</v>
      </c>
      <c r="C28" s="10" t="s">
        <v>87</v>
      </c>
      <c r="D28" s="10">
        <v>454</v>
      </c>
      <c r="E28" s="18"/>
      <c r="F28" s="18"/>
      <c r="G28" s="18"/>
      <c r="H28" s="18"/>
      <c r="I28" s="18"/>
    </row>
    <row r="29" spans="1:9" ht="15">
      <c r="A29" s="11"/>
      <c r="B29" s="11"/>
      <c r="C29" s="11"/>
      <c r="D29" s="11"/>
      <c r="E29" s="18"/>
      <c r="F29" s="11"/>
      <c r="G29" s="11"/>
      <c r="H29" s="11"/>
      <c r="I29" s="11"/>
    </row>
    <row r="30" spans="1:9" ht="15">
      <c r="A30" s="11"/>
      <c r="B30" s="57"/>
      <c r="C30" s="57"/>
      <c r="D30" s="57"/>
      <c r="E30" s="18"/>
      <c r="F30" s="11"/>
      <c r="G30" s="57"/>
      <c r="H30" s="57"/>
      <c r="I30" s="57"/>
    </row>
    <row r="31" spans="1:9" ht="15">
      <c r="A31" s="11"/>
      <c r="B31" s="13"/>
      <c r="C31" s="11"/>
      <c r="D31" s="11"/>
      <c r="E31" s="18"/>
      <c r="F31" s="11"/>
      <c r="G31" s="13"/>
      <c r="H31" s="11"/>
      <c r="I31" s="11"/>
    </row>
    <row r="32" spans="1:9" ht="12.75">
      <c r="A32" s="14"/>
      <c r="B32" s="18"/>
      <c r="C32" s="18"/>
      <c r="D32" s="18"/>
      <c r="E32" s="18"/>
      <c r="F32" s="14"/>
      <c r="G32" s="18"/>
      <c r="H32" s="18"/>
      <c r="I32" s="18"/>
    </row>
    <row r="33" spans="1:9" ht="15">
      <c r="A33" s="11"/>
      <c r="B33" s="11"/>
      <c r="C33" s="11"/>
      <c r="D33" s="11"/>
      <c r="E33" s="18"/>
      <c r="F33" s="11"/>
      <c r="G33" s="11"/>
      <c r="H33" s="11"/>
      <c r="I33" s="11"/>
    </row>
    <row r="34" spans="1:9" ht="15">
      <c r="A34" s="19"/>
      <c r="B34" s="19"/>
      <c r="C34" s="19"/>
      <c r="D34" s="18"/>
      <c r="E34" s="18"/>
      <c r="F34" s="19"/>
      <c r="G34" s="19"/>
      <c r="H34" s="19"/>
      <c r="I34" s="18"/>
    </row>
    <row r="35" spans="1:9" ht="15">
      <c r="A35" s="19"/>
      <c r="B35" s="20"/>
      <c r="C35" s="17"/>
      <c r="D35" s="17"/>
      <c r="E35" s="18"/>
      <c r="F35" s="19"/>
      <c r="G35" s="20"/>
      <c r="H35" s="17"/>
      <c r="I35" s="17"/>
    </row>
    <row r="36" spans="1:9" ht="15">
      <c r="A36" s="19"/>
      <c r="B36" s="20"/>
      <c r="C36" s="17"/>
      <c r="D36" s="17"/>
      <c r="E36" s="18"/>
      <c r="F36" s="19"/>
      <c r="G36" s="20"/>
      <c r="H36" s="17"/>
      <c r="I36" s="17"/>
    </row>
    <row r="37" spans="1:9" ht="15">
      <c r="A37" s="19"/>
      <c r="B37" s="20"/>
      <c r="C37" s="17"/>
      <c r="D37" s="17"/>
      <c r="E37" s="18"/>
      <c r="F37" s="19"/>
      <c r="G37" s="20"/>
      <c r="H37" s="17"/>
      <c r="I37" s="17"/>
    </row>
    <row r="38" spans="1:9" ht="15">
      <c r="A38" s="19"/>
      <c r="B38" s="20"/>
      <c r="C38" s="17"/>
      <c r="D38" s="17"/>
      <c r="E38" s="18"/>
      <c r="F38" s="19"/>
      <c r="G38" s="20"/>
      <c r="H38" s="17"/>
      <c r="I38" s="17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</sheetData>
  <sheetProtection/>
  <mergeCells count="10">
    <mergeCell ref="B20:D20"/>
    <mergeCell ref="B30:D30"/>
    <mergeCell ref="G30:I30"/>
    <mergeCell ref="A1:I1"/>
    <mergeCell ref="A2:I2"/>
    <mergeCell ref="A4:I4"/>
    <mergeCell ref="A5:I5"/>
    <mergeCell ref="B7:D7"/>
    <mergeCell ref="G7:I7"/>
    <mergeCell ref="G19:I19"/>
  </mergeCells>
  <printOptions horizontalCentered="1" verticalCentered="1"/>
  <pageMargins left="0.25" right="0.25" top="0.2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1">
      <selection activeCell="C62" sqref="C62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13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72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88</v>
      </c>
      <c r="B10" s="23"/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104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92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105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89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106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94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107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90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108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93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109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91</v>
      </c>
      <c r="B58" s="29"/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74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27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72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32</v>
      </c>
      <c r="B10" s="23" t="str">
        <f>$A$6</f>
        <v>Group 1 winner</v>
      </c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36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132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104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131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105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133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107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60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109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67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36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32</v>
      </c>
      <c r="B58" s="29" t="str">
        <f>$A$62</f>
        <v>Group 2 winner</v>
      </c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74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33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243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97</v>
      </c>
      <c r="B10" s="23" t="s">
        <v>243</v>
      </c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36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38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245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98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246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40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247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99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248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39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36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99</v>
      </c>
      <c r="B58" s="29" t="s">
        <v>244</v>
      </c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244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4" width="17.7109375" style="0" customWidth="1"/>
  </cols>
  <sheetData>
    <row r="1" spans="1:4" ht="39.75" customHeight="1">
      <c r="A1" s="56" t="s">
        <v>34</v>
      </c>
      <c r="B1" s="56"/>
      <c r="C1" s="56"/>
      <c r="D1" s="56"/>
    </row>
    <row r="2" spans="1:4" ht="12.75" customHeight="1">
      <c r="A2" s="1"/>
      <c r="B2" s="1"/>
      <c r="C2" s="1"/>
      <c r="D2" s="1"/>
    </row>
    <row r="3" spans="1:4" ht="12.75">
      <c r="A3" s="21" t="s">
        <v>28</v>
      </c>
      <c r="B3" s="21" t="s">
        <v>29</v>
      </c>
      <c r="C3" s="21" t="s">
        <v>30</v>
      </c>
      <c r="D3" s="21" t="s">
        <v>31</v>
      </c>
    </row>
    <row r="4" spans="1:2" ht="9.75" customHeight="1">
      <c r="A4" s="21"/>
      <c r="B4" s="21"/>
    </row>
    <row r="5" s="22" customFormat="1" ht="10.5" customHeight="1"/>
    <row r="6" spans="1:4" s="22" customFormat="1" ht="10.5" customHeight="1">
      <c r="A6" s="23" t="s">
        <v>135</v>
      </c>
      <c r="B6" s="24"/>
      <c r="C6" s="24"/>
      <c r="D6" s="24"/>
    </row>
    <row r="7" spans="1:4" s="22" customFormat="1" ht="10.5" customHeight="1">
      <c r="A7" s="25" t="s">
        <v>5</v>
      </c>
      <c r="B7" s="24"/>
      <c r="C7" s="24"/>
      <c r="D7" s="24"/>
    </row>
    <row r="8" spans="1:4" s="22" customFormat="1" ht="10.5" customHeight="1">
      <c r="A8" s="26"/>
      <c r="B8" s="24"/>
      <c r="C8" s="24"/>
      <c r="D8" s="24"/>
    </row>
    <row r="9" spans="1:4" s="22" customFormat="1" ht="10.5" customHeight="1">
      <c r="A9" s="27"/>
      <c r="B9" s="23"/>
      <c r="C9" s="24"/>
      <c r="D9" s="24"/>
    </row>
    <row r="10" spans="1:4" s="22" customFormat="1" ht="10.5" customHeight="1">
      <c r="A10" s="27" t="s">
        <v>62</v>
      </c>
      <c r="B10" s="23"/>
      <c r="C10" s="24"/>
      <c r="D10" s="24"/>
    </row>
    <row r="11" spans="1:4" s="22" customFormat="1" ht="10.5" customHeight="1">
      <c r="A11" s="28">
        <v>9</v>
      </c>
      <c r="B11" s="25"/>
      <c r="C11" s="24"/>
      <c r="D11" s="24"/>
    </row>
    <row r="12" spans="1:4" s="22" customFormat="1" ht="10.5" customHeight="1">
      <c r="A12" s="27"/>
      <c r="B12" s="26"/>
      <c r="C12" s="24"/>
      <c r="D12" s="24"/>
    </row>
    <row r="13" spans="1:4" s="22" customFormat="1" ht="10.5" customHeight="1">
      <c r="A13" s="27"/>
      <c r="B13" s="27"/>
      <c r="C13" s="23"/>
      <c r="D13" s="24"/>
    </row>
    <row r="14" spans="1:4" s="22" customFormat="1" ht="10.5" customHeight="1">
      <c r="A14" s="29" t="s">
        <v>137</v>
      </c>
      <c r="B14" s="27"/>
      <c r="C14" s="24"/>
      <c r="D14" s="24"/>
    </row>
    <row r="15" spans="1:4" s="22" customFormat="1" ht="10.5" customHeight="1">
      <c r="A15" s="30" t="s">
        <v>5</v>
      </c>
      <c r="B15" s="27"/>
      <c r="C15" s="24"/>
      <c r="D15" s="24"/>
    </row>
    <row r="16" spans="1:4" s="22" customFormat="1" ht="10.5" customHeight="1">
      <c r="A16" s="23"/>
      <c r="B16" s="27"/>
      <c r="C16" s="24"/>
      <c r="D16" s="24"/>
    </row>
    <row r="17" spans="1:4" s="22" customFormat="1" ht="10.5" customHeight="1">
      <c r="A17" s="24"/>
      <c r="B17" s="26"/>
      <c r="C17" s="24"/>
      <c r="D17" s="24"/>
    </row>
    <row r="18" spans="1:4" s="22" customFormat="1" ht="10.5" customHeight="1">
      <c r="A18" s="24"/>
      <c r="B18" s="27" t="s">
        <v>69</v>
      </c>
      <c r="C18" s="23"/>
      <c r="D18" s="24"/>
    </row>
    <row r="19" spans="1:4" s="22" customFormat="1" ht="10.5" customHeight="1">
      <c r="A19" s="24"/>
      <c r="B19" s="28">
        <v>13</v>
      </c>
      <c r="C19" s="25"/>
      <c r="D19" s="24"/>
    </row>
    <row r="20" spans="1:3" s="22" customFormat="1" ht="10.5" customHeight="1">
      <c r="A20" s="24"/>
      <c r="B20" s="31"/>
      <c r="C20" s="31"/>
    </row>
    <row r="21" spans="1:3" s="22" customFormat="1" ht="10.5" customHeight="1">
      <c r="A21" s="24"/>
      <c r="B21" s="31"/>
      <c r="C21" s="31"/>
    </row>
    <row r="22" spans="1:3" s="22" customFormat="1" ht="10.5" customHeight="1">
      <c r="A22" s="23" t="s">
        <v>142</v>
      </c>
      <c r="B22" s="31"/>
      <c r="C22" s="31"/>
    </row>
    <row r="23" spans="1:3" s="22" customFormat="1" ht="10.5" customHeight="1">
      <c r="A23" s="25" t="s">
        <v>5</v>
      </c>
      <c r="B23" s="31"/>
      <c r="C23" s="31"/>
    </row>
    <row r="24" spans="1:3" s="22" customFormat="1" ht="10.5" customHeight="1">
      <c r="A24" s="26"/>
      <c r="B24" s="31"/>
      <c r="C24" s="31"/>
    </row>
    <row r="25" spans="1:3" s="22" customFormat="1" ht="10.5" customHeight="1">
      <c r="A25" s="27"/>
      <c r="B25" s="31"/>
      <c r="C25" s="31"/>
    </row>
    <row r="26" spans="1:3" s="22" customFormat="1" ht="10.5" customHeight="1">
      <c r="A26" s="27" t="s">
        <v>63</v>
      </c>
      <c r="B26" s="29"/>
      <c r="C26" s="31"/>
    </row>
    <row r="27" spans="1:3" s="22" customFormat="1" ht="10.5" customHeight="1">
      <c r="A27" s="28">
        <v>10</v>
      </c>
      <c r="B27" s="32"/>
      <c r="C27" s="31"/>
    </row>
    <row r="28" spans="1:3" s="22" customFormat="1" ht="10.5" customHeight="1">
      <c r="A28" s="27"/>
      <c r="C28" s="31"/>
    </row>
    <row r="29" spans="1:3" s="22" customFormat="1" ht="10.5" customHeight="1">
      <c r="A29" s="27"/>
      <c r="C29" s="31"/>
    </row>
    <row r="30" spans="1:3" s="22" customFormat="1" ht="10.5" customHeight="1">
      <c r="A30" s="29" t="s">
        <v>138</v>
      </c>
      <c r="C30" s="31"/>
    </row>
    <row r="31" spans="1:3" s="22" customFormat="1" ht="10.5" customHeight="1">
      <c r="A31" s="30" t="s">
        <v>5</v>
      </c>
      <c r="C31" s="31"/>
    </row>
    <row r="32" spans="1:3" s="22" customFormat="1" ht="10.5" customHeight="1">
      <c r="A32" s="23"/>
      <c r="C32" s="31"/>
    </row>
    <row r="33" spans="1:3" s="22" customFormat="1" ht="10.5" customHeight="1">
      <c r="A33" s="24"/>
      <c r="C33" s="31"/>
    </row>
    <row r="34" s="22" customFormat="1" ht="10.5" customHeight="1">
      <c r="C34" s="31"/>
    </row>
    <row r="35" spans="3:4" s="22" customFormat="1" ht="10.5" customHeight="1">
      <c r="C35" s="27" t="s">
        <v>71</v>
      </c>
      <c r="D35" s="33"/>
    </row>
    <row r="36" spans="1:4" s="22" customFormat="1" ht="10.5" customHeight="1">
      <c r="A36" s="24"/>
      <c r="C36" s="28">
        <v>15</v>
      </c>
      <c r="D36" s="32"/>
    </row>
    <row r="37" spans="1:3" s="22" customFormat="1" ht="10.5" customHeight="1">
      <c r="A37" s="24"/>
      <c r="C37" s="31"/>
    </row>
    <row r="38" spans="1:3" s="22" customFormat="1" ht="10.5" customHeight="1">
      <c r="A38" s="23" t="s">
        <v>139</v>
      </c>
      <c r="C38" s="31"/>
    </row>
    <row r="39" spans="1:3" s="22" customFormat="1" ht="10.5" customHeight="1">
      <c r="A39" s="25" t="s">
        <v>5</v>
      </c>
      <c r="C39" s="31"/>
    </row>
    <row r="40" spans="1:3" s="22" customFormat="1" ht="10.5" customHeight="1">
      <c r="A40" s="26"/>
      <c r="C40" s="31"/>
    </row>
    <row r="41" spans="1:3" s="22" customFormat="1" ht="10.5" customHeight="1">
      <c r="A41" s="27"/>
      <c r="C41" s="31"/>
    </row>
    <row r="42" spans="1:3" s="22" customFormat="1" ht="10.5" customHeight="1">
      <c r="A42" s="27" t="s">
        <v>64</v>
      </c>
      <c r="B42" s="23"/>
      <c r="C42" s="31"/>
    </row>
    <row r="43" spans="1:3" s="22" customFormat="1" ht="10.5" customHeight="1">
      <c r="A43" s="28">
        <v>11</v>
      </c>
      <c r="B43" s="25"/>
      <c r="C43" s="31"/>
    </row>
    <row r="44" spans="1:3" s="22" customFormat="1" ht="10.5" customHeight="1">
      <c r="A44" s="27"/>
      <c r="B44" s="31"/>
      <c r="C44" s="31"/>
    </row>
    <row r="45" spans="1:3" s="22" customFormat="1" ht="10.5" customHeight="1">
      <c r="A45" s="27"/>
      <c r="B45" s="31"/>
      <c r="C45" s="31"/>
    </row>
    <row r="46" spans="1:3" s="22" customFormat="1" ht="10.5" customHeight="1">
      <c r="A46" s="29" t="s">
        <v>140</v>
      </c>
      <c r="B46" s="31"/>
      <c r="C46" s="31"/>
    </row>
    <row r="47" spans="1:3" s="22" customFormat="1" ht="10.5" customHeight="1">
      <c r="A47" s="30" t="s">
        <v>5</v>
      </c>
      <c r="B47" s="31"/>
      <c r="C47" s="31"/>
    </row>
    <row r="48" spans="1:3" s="22" customFormat="1" ht="10.5" customHeight="1">
      <c r="A48" s="23"/>
      <c r="B48" s="31"/>
      <c r="C48" s="31"/>
    </row>
    <row r="49" spans="1:3" s="22" customFormat="1" ht="10.5" customHeight="1">
      <c r="A49" s="24"/>
      <c r="B49" s="31"/>
      <c r="C49" s="31"/>
    </row>
    <row r="50" spans="2:3" s="22" customFormat="1" ht="10.5" customHeight="1">
      <c r="B50" s="27" t="s">
        <v>70</v>
      </c>
      <c r="C50" s="29"/>
    </row>
    <row r="51" spans="2:3" s="22" customFormat="1" ht="10.5" customHeight="1">
      <c r="B51" s="28">
        <v>14</v>
      </c>
      <c r="C51" s="32"/>
    </row>
    <row r="52" spans="1:2" s="22" customFormat="1" ht="10.5" customHeight="1">
      <c r="A52" s="24"/>
      <c r="B52" s="31"/>
    </row>
    <row r="53" spans="1:2" s="22" customFormat="1" ht="10.5" customHeight="1">
      <c r="A53" s="24"/>
      <c r="B53" s="31"/>
    </row>
    <row r="54" spans="1:2" s="22" customFormat="1" ht="10.5" customHeight="1">
      <c r="A54" s="23" t="s">
        <v>141</v>
      </c>
      <c r="B54" s="31"/>
    </row>
    <row r="55" spans="1:2" s="22" customFormat="1" ht="10.5" customHeight="1">
      <c r="A55" s="25" t="s">
        <v>5</v>
      </c>
      <c r="B55" s="31"/>
    </row>
    <row r="56" spans="1:2" s="22" customFormat="1" ht="10.5" customHeight="1">
      <c r="A56" s="26"/>
      <c r="B56" s="31"/>
    </row>
    <row r="57" spans="1:2" s="22" customFormat="1" ht="10.5" customHeight="1">
      <c r="A57" s="27"/>
      <c r="B57" s="31"/>
    </row>
    <row r="58" spans="1:2" s="22" customFormat="1" ht="10.5" customHeight="1">
      <c r="A58" s="27" t="s">
        <v>68</v>
      </c>
      <c r="B58" s="29"/>
    </row>
    <row r="59" spans="1:2" s="22" customFormat="1" ht="10.5" customHeight="1">
      <c r="A59" s="28">
        <v>12</v>
      </c>
      <c r="B59" s="32"/>
    </row>
    <row r="60" s="22" customFormat="1" ht="10.5" customHeight="1">
      <c r="A60" s="27"/>
    </row>
    <row r="61" s="22" customFormat="1" ht="10.5" customHeight="1">
      <c r="A61" s="27"/>
    </row>
    <row r="62" s="22" customFormat="1" ht="10.5" customHeight="1">
      <c r="A62" s="29" t="s">
        <v>136</v>
      </c>
    </row>
    <row r="63" s="22" customFormat="1" ht="10.5" customHeight="1">
      <c r="A63" s="30" t="s">
        <v>5</v>
      </c>
    </row>
    <row r="64" s="22" customFormat="1" ht="10.5" customHeight="1">
      <c r="A64" s="23"/>
    </row>
    <row r="65" s="22" customFormat="1" ht="10.5" customHeight="1">
      <c r="A65" s="24"/>
    </row>
  </sheetData>
  <sheetProtection/>
  <mergeCells count="1">
    <mergeCell ref="A1:D1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127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128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16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17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11"/>
      <c r="G6" s="11"/>
      <c r="H6" s="11"/>
      <c r="I6" s="11"/>
    </row>
    <row r="7" spans="1:9" ht="15">
      <c r="A7" s="3"/>
      <c r="B7" s="55" t="s">
        <v>18</v>
      </c>
      <c r="C7" s="55"/>
      <c r="D7" s="55"/>
      <c r="F7" s="11"/>
      <c r="G7" s="57"/>
      <c r="H7" s="57"/>
      <c r="I7" s="57"/>
    </row>
    <row r="8" spans="1:9" ht="15">
      <c r="A8" s="3" t="s">
        <v>4</v>
      </c>
      <c r="B8" s="4">
        <v>0.5729166666666666</v>
      </c>
      <c r="C8" s="3" t="s">
        <v>6</v>
      </c>
      <c r="D8" s="3">
        <v>13</v>
      </c>
      <c r="F8" s="11"/>
      <c r="G8" s="13"/>
      <c r="H8" s="11"/>
      <c r="I8" s="11"/>
    </row>
    <row r="9" spans="1:9" ht="12.75">
      <c r="A9" s="5"/>
      <c r="F9" s="14"/>
      <c r="G9" s="18"/>
      <c r="H9" s="18"/>
      <c r="I9" s="18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11"/>
      <c r="G10" s="11"/>
      <c r="H10" s="11"/>
      <c r="I10" s="11"/>
    </row>
    <row r="11" spans="1:9" ht="15">
      <c r="A11" s="6"/>
      <c r="B11" s="6"/>
      <c r="C11" s="6"/>
      <c r="F11" s="19"/>
      <c r="G11" s="19"/>
      <c r="H11" s="19"/>
      <c r="I11" s="18"/>
    </row>
    <row r="12" spans="1:9" ht="15">
      <c r="A12" s="6" t="s">
        <v>9</v>
      </c>
      <c r="B12" s="7" t="s">
        <v>143</v>
      </c>
      <c r="C12" s="8" t="s">
        <v>102</v>
      </c>
      <c r="D12" s="8">
        <v>1333</v>
      </c>
      <c r="F12" s="19"/>
      <c r="G12" s="20"/>
      <c r="H12" s="17"/>
      <c r="I12" s="17"/>
    </row>
    <row r="13" spans="1:9" ht="15">
      <c r="A13" s="6" t="s">
        <v>10</v>
      </c>
      <c r="B13" s="9" t="s">
        <v>144</v>
      </c>
      <c r="C13" s="10" t="s">
        <v>85</v>
      </c>
      <c r="D13" s="10">
        <v>1332</v>
      </c>
      <c r="F13" s="19"/>
      <c r="G13" s="20"/>
      <c r="H13" s="17"/>
      <c r="I13" s="17"/>
    </row>
    <row r="14" spans="1:9" ht="15">
      <c r="A14" s="6" t="s">
        <v>11</v>
      </c>
      <c r="B14" s="9" t="s">
        <v>145</v>
      </c>
      <c r="C14" s="10" t="s">
        <v>86</v>
      </c>
      <c r="D14" s="10">
        <v>1307</v>
      </c>
      <c r="F14" s="19"/>
      <c r="G14" s="20"/>
      <c r="H14" s="17"/>
      <c r="I14" s="17"/>
    </row>
    <row r="15" spans="1:9" ht="15">
      <c r="A15" s="6" t="s">
        <v>12</v>
      </c>
      <c r="B15" s="9" t="s">
        <v>146</v>
      </c>
      <c r="C15" s="10" t="s">
        <v>85</v>
      </c>
      <c r="D15" s="10">
        <v>1189</v>
      </c>
      <c r="F15" s="19"/>
      <c r="G15" s="20"/>
      <c r="H15" s="17"/>
      <c r="I15" s="17"/>
    </row>
    <row r="16" spans="1:9" ht="15">
      <c r="A16" s="6" t="s">
        <v>19</v>
      </c>
      <c r="B16" s="9" t="s">
        <v>147</v>
      </c>
      <c r="C16" s="10" t="s">
        <v>85</v>
      </c>
      <c r="D16" s="10">
        <v>815</v>
      </c>
      <c r="F16" s="19"/>
      <c r="G16" s="20"/>
      <c r="H16" s="17"/>
      <c r="I16" s="17"/>
    </row>
    <row r="17" spans="6:9" ht="12.75">
      <c r="F17" s="18"/>
      <c r="G17" s="18"/>
      <c r="H17" s="18"/>
      <c r="I17" s="18"/>
    </row>
    <row r="18" spans="1:9" ht="15">
      <c r="A18" s="11"/>
      <c r="B18" s="11"/>
      <c r="C18" s="11"/>
      <c r="D18" s="11"/>
      <c r="E18" s="18"/>
      <c r="F18" s="11"/>
      <c r="G18" s="11"/>
      <c r="H18" s="11"/>
      <c r="I18" s="11"/>
    </row>
    <row r="19" spans="1:9" ht="15">
      <c r="A19" s="11"/>
      <c r="B19" s="57"/>
      <c r="C19" s="57"/>
      <c r="D19" s="57"/>
      <c r="E19" s="18"/>
      <c r="F19" s="11"/>
      <c r="G19" s="57"/>
      <c r="H19" s="57"/>
      <c r="I19" s="57"/>
    </row>
    <row r="20" spans="1:9" ht="15">
      <c r="A20" s="11"/>
      <c r="B20" s="13"/>
      <c r="C20" s="11"/>
      <c r="D20" s="11"/>
      <c r="E20" s="18"/>
      <c r="F20" s="11"/>
      <c r="G20" s="13"/>
      <c r="H20" s="11"/>
      <c r="I20" s="11"/>
    </row>
    <row r="21" spans="1:9" ht="12.75">
      <c r="A21" s="14"/>
      <c r="B21" s="18"/>
      <c r="C21" s="18"/>
      <c r="D21" s="18"/>
      <c r="E21" s="18"/>
      <c r="F21" s="14"/>
      <c r="G21" s="18"/>
      <c r="H21" s="18"/>
      <c r="I21" s="18"/>
    </row>
    <row r="22" spans="1:9" ht="15">
      <c r="A22" s="11"/>
      <c r="B22" s="11"/>
      <c r="C22" s="11"/>
      <c r="D22" s="11"/>
      <c r="E22" s="18"/>
      <c r="F22" s="11"/>
      <c r="G22" s="11"/>
      <c r="H22" s="11"/>
      <c r="I22" s="11"/>
    </row>
    <row r="23" spans="1:9" ht="15">
      <c r="A23" s="19"/>
      <c r="B23" s="19"/>
      <c r="C23" s="19"/>
      <c r="D23" s="18"/>
      <c r="E23" s="18"/>
      <c r="F23" s="19"/>
      <c r="G23" s="19"/>
      <c r="H23" s="19"/>
      <c r="I23" s="18"/>
    </row>
    <row r="24" spans="1:9" ht="15">
      <c r="A24" s="19"/>
      <c r="B24" s="20"/>
      <c r="C24" s="17"/>
      <c r="D24" s="17"/>
      <c r="E24" s="18"/>
      <c r="F24" s="19"/>
      <c r="G24" s="20"/>
      <c r="H24" s="17"/>
      <c r="I24" s="17"/>
    </row>
    <row r="25" spans="1:9" ht="15">
      <c r="A25" s="19"/>
      <c r="B25" s="20"/>
      <c r="C25" s="17"/>
      <c r="D25" s="17"/>
      <c r="E25" s="18"/>
      <c r="F25" s="19"/>
      <c r="G25" s="20"/>
      <c r="H25" s="17"/>
      <c r="I25" s="17"/>
    </row>
    <row r="26" spans="1:9" ht="15">
      <c r="A26" s="19"/>
      <c r="B26" s="20"/>
      <c r="C26" s="17"/>
      <c r="D26" s="17"/>
      <c r="E26" s="18"/>
      <c r="F26" s="19"/>
      <c r="G26" s="20"/>
      <c r="H26" s="17"/>
      <c r="I26" s="17"/>
    </row>
    <row r="27" spans="1:9" ht="15">
      <c r="A27" s="19"/>
      <c r="B27" s="20"/>
      <c r="C27" s="17"/>
      <c r="D27" s="17"/>
      <c r="E27" s="18"/>
      <c r="F27" s="19"/>
      <c r="G27" s="20"/>
      <c r="H27" s="17"/>
      <c r="I27" s="17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">
      <c r="A29" s="11"/>
      <c r="B29" s="11"/>
      <c r="C29" s="11"/>
      <c r="D29" s="11"/>
      <c r="E29" s="18"/>
      <c r="F29" s="11"/>
      <c r="G29" s="11"/>
      <c r="H29" s="11"/>
      <c r="I29" s="11"/>
    </row>
    <row r="30" spans="1:9" ht="15">
      <c r="A30" s="11"/>
      <c r="B30" s="57"/>
      <c r="C30" s="57"/>
      <c r="D30" s="57"/>
      <c r="E30" s="18"/>
      <c r="F30" s="11"/>
      <c r="G30" s="57"/>
      <c r="H30" s="57"/>
      <c r="I30" s="57"/>
    </row>
    <row r="31" spans="1:9" ht="15">
      <c r="A31" s="11"/>
      <c r="B31" s="13"/>
      <c r="C31" s="11"/>
      <c r="D31" s="11"/>
      <c r="E31" s="18"/>
      <c r="F31" s="11"/>
      <c r="G31" s="13"/>
      <c r="H31" s="11"/>
      <c r="I31" s="11"/>
    </row>
    <row r="32" spans="1:9" ht="12.75">
      <c r="A32" s="14"/>
      <c r="B32" s="18"/>
      <c r="C32" s="18"/>
      <c r="D32" s="18"/>
      <c r="E32" s="18"/>
      <c r="F32" s="14"/>
      <c r="G32" s="18"/>
      <c r="H32" s="18"/>
      <c r="I32" s="18"/>
    </row>
    <row r="33" spans="1:9" ht="15">
      <c r="A33" s="11"/>
      <c r="B33" s="11"/>
      <c r="C33" s="11"/>
      <c r="D33" s="11"/>
      <c r="E33" s="18"/>
      <c r="F33" s="11"/>
      <c r="G33" s="11"/>
      <c r="H33" s="11"/>
      <c r="I33" s="11"/>
    </row>
    <row r="34" spans="1:9" ht="15">
      <c r="A34" s="19"/>
      <c r="B34" s="19"/>
      <c r="C34" s="19"/>
      <c r="D34" s="18"/>
      <c r="E34" s="18"/>
      <c r="F34" s="19"/>
      <c r="G34" s="19"/>
      <c r="H34" s="19"/>
      <c r="I34" s="18"/>
    </row>
    <row r="35" spans="1:9" ht="15">
      <c r="A35" s="19"/>
      <c r="B35" s="20"/>
      <c r="C35" s="17"/>
      <c r="D35" s="17"/>
      <c r="E35" s="18"/>
      <c r="F35" s="19"/>
      <c r="G35" s="20"/>
      <c r="H35" s="17"/>
      <c r="I35" s="17"/>
    </row>
    <row r="36" spans="1:9" ht="15">
      <c r="A36" s="19"/>
      <c r="B36" s="20"/>
      <c r="C36" s="17"/>
      <c r="D36" s="17"/>
      <c r="E36" s="18"/>
      <c r="F36" s="19"/>
      <c r="G36" s="20"/>
      <c r="H36" s="17"/>
      <c r="I36" s="17"/>
    </row>
    <row r="37" spans="1:9" ht="15">
      <c r="A37" s="19"/>
      <c r="B37" s="20"/>
      <c r="C37" s="17"/>
      <c r="D37" s="17"/>
      <c r="E37" s="18"/>
      <c r="F37" s="19"/>
      <c r="G37" s="20"/>
      <c r="H37" s="17"/>
      <c r="I37" s="17"/>
    </row>
    <row r="38" spans="1:9" ht="15">
      <c r="A38" s="19"/>
      <c r="B38" s="20"/>
      <c r="C38" s="17"/>
      <c r="D38" s="17"/>
      <c r="E38" s="18"/>
      <c r="F38" s="19"/>
      <c r="G38" s="20"/>
      <c r="H38" s="17"/>
      <c r="I38" s="17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</sheetData>
  <sheetProtection/>
  <mergeCells count="10">
    <mergeCell ref="B30:D30"/>
    <mergeCell ref="G30:I30"/>
    <mergeCell ref="B7:D7"/>
    <mergeCell ref="G7:I7"/>
    <mergeCell ref="A1:I1"/>
    <mergeCell ref="A2:I2"/>
    <mergeCell ref="A4:I4"/>
    <mergeCell ref="A5:I5"/>
    <mergeCell ref="B19:D19"/>
    <mergeCell ref="G19:I19"/>
  </mergeCells>
  <printOptions horizontalCentered="1" verticalCentered="1"/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8.57421875" style="0" customWidth="1"/>
    <col min="4" max="9" width="9.7109375" style="0" customWidth="1"/>
    <col min="10" max="12" width="6.7109375" style="0" customWidth="1"/>
    <col min="13" max="13" width="5.7109375" style="0" customWidth="1"/>
    <col min="15" max="15" width="2.7109375" style="0" customWidth="1"/>
  </cols>
  <sheetData>
    <row r="1" spans="1:13" ht="39.75" customHeight="1">
      <c r="A1" s="59" t="s">
        <v>238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8.5" customHeight="1">
      <c r="A3" s="51"/>
      <c r="B3" s="51"/>
      <c r="C3" s="51"/>
      <c r="D3" s="58" t="s">
        <v>16</v>
      </c>
      <c r="E3" s="58"/>
      <c r="F3" s="58"/>
      <c r="G3" s="58"/>
      <c r="H3" s="58"/>
      <c r="I3" s="58"/>
      <c r="J3" s="38" t="s">
        <v>37</v>
      </c>
      <c r="K3" s="38" t="s">
        <v>37</v>
      </c>
      <c r="L3" s="38" t="s">
        <v>233</v>
      </c>
      <c r="M3" s="38"/>
    </row>
    <row r="4" spans="2:13" ht="24.75" customHeight="1">
      <c r="B4" s="39" t="s">
        <v>7</v>
      </c>
      <c r="C4" s="40" t="s">
        <v>1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19</v>
      </c>
      <c r="I4" s="41"/>
      <c r="J4" s="42" t="s">
        <v>234</v>
      </c>
      <c r="K4" s="42" t="s">
        <v>235</v>
      </c>
      <c r="L4" s="42" t="s">
        <v>235</v>
      </c>
      <c r="M4" s="42" t="s">
        <v>236</v>
      </c>
    </row>
    <row r="5" spans="1:13" ht="33" customHeight="1">
      <c r="A5" s="43" t="s">
        <v>9</v>
      </c>
      <c r="B5" s="44" t="s">
        <v>239</v>
      </c>
      <c r="C5" s="45">
        <v>1333</v>
      </c>
      <c r="D5" s="46"/>
      <c r="E5" s="47" t="s">
        <v>5</v>
      </c>
      <c r="F5" s="47" t="s">
        <v>5</v>
      </c>
      <c r="G5" s="47"/>
      <c r="H5" s="47"/>
      <c r="I5" s="47"/>
      <c r="J5" s="48" t="str">
        <f>IF(E5=" "," ",#REF!)</f>
        <v> </v>
      </c>
      <c r="K5" s="49"/>
      <c r="L5" s="49" t="s">
        <v>5</v>
      </c>
      <c r="M5" s="49" t="s">
        <v>5</v>
      </c>
    </row>
    <row r="6" spans="1:13" ht="33" customHeight="1">
      <c r="A6" s="43" t="s">
        <v>10</v>
      </c>
      <c r="B6" s="44" t="s">
        <v>237</v>
      </c>
      <c r="C6" s="45">
        <v>1332</v>
      </c>
      <c r="D6" s="47" t="s">
        <v>5</v>
      </c>
      <c r="E6" s="46"/>
      <c r="F6" s="47"/>
      <c r="G6" s="47"/>
      <c r="H6" s="47"/>
      <c r="I6" s="47"/>
      <c r="J6" s="48"/>
      <c r="K6" s="49"/>
      <c r="L6" s="49" t="s">
        <v>5</v>
      </c>
      <c r="M6" s="49" t="s">
        <v>5</v>
      </c>
    </row>
    <row r="7" spans="1:13" ht="33" customHeight="1">
      <c r="A7" s="43" t="s">
        <v>11</v>
      </c>
      <c r="B7" s="44" t="s">
        <v>240</v>
      </c>
      <c r="C7" s="45">
        <v>1307</v>
      </c>
      <c r="D7" s="47"/>
      <c r="E7" s="47"/>
      <c r="F7" s="46"/>
      <c r="G7" s="47"/>
      <c r="H7" s="47"/>
      <c r="I7" s="47"/>
      <c r="J7" s="49" t="s">
        <v>5</v>
      </c>
      <c r="K7" s="49"/>
      <c r="L7" s="49" t="s">
        <v>5</v>
      </c>
      <c r="M7" s="49" t="s">
        <v>5</v>
      </c>
    </row>
    <row r="8" spans="1:13" ht="33" customHeight="1">
      <c r="A8" s="43" t="s">
        <v>12</v>
      </c>
      <c r="B8" s="44" t="s">
        <v>241</v>
      </c>
      <c r="C8" s="45">
        <v>1189</v>
      </c>
      <c r="D8" s="47"/>
      <c r="E8" s="47"/>
      <c r="F8" s="47"/>
      <c r="G8" s="46"/>
      <c r="H8" s="47"/>
      <c r="I8" s="47"/>
      <c r="J8" s="49" t="s">
        <v>5</v>
      </c>
      <c r="K8" s="49"/>
      <c r="L8" s="49" t="s">
        <v>5</v>
      </c>
      <c r="M8" s="49" t="s">
        <v>5</v>
      </c>
    </row>
    <row r="9" spans="1:13" ht="33" customHeight="1">
      <c r="A9" s="43" t="s">
        <v>19</v>
      </c>
      <c r="B9" s="44" t="s">
        <v>242</v>
      </c>
      <c r="C9" s="45">
        <v>815</v>
      </c>
      <c r="D9" s="47"/>
      <c r="E9" s="47"/>
      <c r="F9" s="47"/>
      <c r="G9" s="47"/>
      <c r="H9" s="46"/>
      <c r="I9" s="47"/>
      <c r="J9" s="49" t="s">
        <v>5</v>
      </c>
      <c r="K9" s="49"/>
      <c r="L9" s="49" t="s">
        <v>5</v>
      </c>
      <c r="M9" s="49" t="s">
        <v>5</v>
      </c>
    </row>
    <row r="10" spans="1:13" ht="33" customHeight="1">
      <c r="A10" s="43"/>
      <c r="B10" s="44"/>
      <c r="C10" s="45" t="s">
        <v>5</v>
      </c>
      <c r="D10" s="47"/>
      <c r="E10" s="47"/>
      <c r="F10" s="47"/>
      <c r="G10" s="47"/>
      <c r="H10" s="47"/>
      <c r="I10" s="46"/>
      <c r="J10" s="49" t="s">
        <v>5</v>
      </c>
      <c r="K10" s="49"/>
      <c r="L10" s="49" t="s">
        <v>5</v>
      </c>
      <c r="M10" s="49" t="s">
        <v>5</v>
      </c>
    </row>
    <row r="11" ht="21.75" customHeight="1">
      <c r="A11" s="5"/>
    </row>
    <row r="12" ht="21.75" customHeight="1">
      <c r="A12" s="5"/>
    </row>
    <row r="13" ht="21.75" customHeight="1">
      <c r="A13" s="5"/>
    </row>
  </sheetData>
  <sheetProtection/>
  <mergeCells count="3">
    <mergeCell ref="D3:I3"/>
    <mergeCell ref="A1:M2"/>
    <mergeCell ref="A3:C3"/>
  </mergeCells>
  <printOptions gridLines="1" horizontalCentered="1" verticalCentered="1"/>
  <pageMargins left="0.25" right="0.25" top="1" bottom="1" header="0.25" footer="0.2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E38" sqref="E38"/>
    </sheetView>
  </sheetViews>
  <sheetFormatPr defaultColWidth="9.140625" defaultRowHeight="12.75"/>
  <cols>
    <col min="1" max="1" width="7.7109375" style="0" customWidth="1"/>
    <col min="2" max="2" width="20.42187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112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20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18</v>
      </c>
      <c r="C7" s="55"/>
      <c r="D7" s="55"/>
      <c r="F7" s="3"/>
      <c r="G7" s="55" t="str">
        <f>$B$7</f>
        <v>Saturday</v>
      </c>
      <c r="H7" s="55"/>
      <c r="I7" s="55"/>
    </row>
    <row r="8" spans="1:9" ht="15">
      <c r="A8" s="3" t="s">
        <v>4</v>
      </c>
      <c r="B8" s="4">
        <v>0.4166666666666667</v>
      </c>
      <c r="C8" s="3" t="s">
        <v>6</v>
      </c>
      <c r="D8" s="3" t="s">
        <v>130</v>
      </c>
      <c r="F8" s="3" t="s">
        <v>4</v>
      </c>
      <c r="G8" s="4">
        <f>$B$8</f>
        <v>0.4166666666666667</v>
      </c>
      <c r="H8" s="3" t="s">
        <v>6</v>
      </c>
      <c r="I8" s="3">
        <v>4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162</v>
      </c>
      <c r="C12" s="8" t="s">
        <v>85</v>
      </c>
      <c r="D12" s="8">
        <v>1915</v>
      </c>
      <c r="F12" s="6" t="s">
        <v>9</v>
      </c>
      <c r="G12" s="7" t="s">
        <v>154</v>
      </c>
      <c r="H12" s="8" t="s">
        <v>85</v>
      </c>
      <c r="I12" s="8">
        <v>1884</v>
      </c>
    </row>
    <row r="13" spans="1:9" ht="15">
      <c r="A13" s="6" t="s">
        <v>10</v>
      </c>
      <c r="B13" s="9" t="s">
        <v>165</v>
      </c>
      <c r="C13" s="10" t="s">
        <v>85</v>
      </c>
      <c r="D13" s="10">
        <v>1715</v>
      </c>
      <c r="F13" s="6" t="s">
        <v>10</v>
      </c>
      <c r="G13" s="9" t="s">
        <v>168</v>
      </c>
      <c r="H13" s="10" t="s">
        <v>85</v>
      </c>
      <c r="I13" s="10">
        <v>1705</v>
      </c>
    </row>
    <row r="14" spans="1:9" ht="15">
      <c r="A14" s="6" t="s">
        <v>11</v>
      </c>
      <c r="B14" s="9" t="s">
        <v>166</v>
      </c>
      <c r="C14" s="10" t="s">
        <v>85</v>
      </c>
      <c r="D14" s="10">
        <v>1694</v>
      </c>
      <c r="F14" s="6" t="s">
        <v>11</v>
      </c>
      <c r="G14" s="9" t="s">
        <v>169</v>
      </c>
      <c r="H14" s="10" t="s">
        <v>85</v>
      </c>
      <c r="I14" s="10">
        <v>1687</v>
      </c>
    </row>
    <row r="15" spans="1:9" ht="15">
      <c r="A15" s="6" t="s">
        <v>12</v>
      </c>
      <c r="B15" s="9" t="s">
        <v>151</v>
      </c>
      <c r="C15" s="10" t="s">
        <v>85</v>
      </c>
      <c r="D15" s="10" t="s">
        <v>152</v>
      </c>
      <c r="F15" s="6" t="s">
        <v>12</v>
      </c>
      <c r="G15" s="9" t="s">
        <v>170</v>
      </c>
      <c r="H15" s="10" t="s">
        <v>103</v>
      </c>
      <c r="I15" s="10">
        <v>1514</v>
      </c>
    </row>
    <row r="16" spans="1:4" ht="15">
      <c r="A16" s="6" t="s">
        <v>19</v>
      </c>
      <c r="B16" s="9" t="s">
        <v>167</v>
      </c>
      <c r="C16" s="10" t="s">
        <v>86</v>
      </c>
      <c r="D16" s="10" t="s">
        <v>152</v>
      </c>
    </row>
    <row r="17" spans="1:9" ht="15">
      <c r="A17" s="11"/>
      <c r="B17" s="11"/>
      <c r="C17" s="11"/>
      <c r="D17" s="11"/>
      <c r="F17" s="11"/>
      <c r="G17" s="11"/>
      <c r="H17" s="11"/>
      <c r="I17" s="11"/>
    </row>
    <row r="18" spans="1:9" ht="15">
      <c r="A18" s="3" t="s">
        <v>3</v>
      </c>
      <c r="B18" s="3">
        <v>3</v>
      </c>
      <c r="C18" s="3"/>
      <c r="D18" s="3"/>
      <c r="F18" s="3" t="s">
        <v>3</v>
      </c>
      <c r="G18" s="3">
        <v>4</v>
      </c>
      <c r="H18" s="3"/>
      <c r="I18" s="3"/>
    </row>
    <row r="19" spans="1:9" ht="15">
      <c r="A19" s="3"/>
      <c r="B19" s="55" t="str">
        <f>$B$7</f>
        <v>Saturday</v>
      </c>
      <c r="C19" s="55"/>
      <c r="D19" s="55"/>
      <c r="F19" s="3"/>
      <c r="G19" s="55" t="str">
        <f>$B$7</f>
        <v>Saturday</v>
      </c>
      <c r="H19" s="55"/>
      <c r="I19" s="55"/>
    </row>
    <row r="20" spans="1:9" ht="15">
      <c r="A20" s="3" t="s">
        <v>4</v>
      </c>
      <c r="B20" s="4">
        <f>$B$8</f>
        <v>0.4166666666666667</v>
      </c>
      <c r="C20" s="3" t="s">
        <v>6</v>
      </c>
      <c r="D20" s="3">
        <v>5</v>
      </c>
      <c r="F20" s="3" t="s">
        <v>4</v>
      </c>
      <c r="G20" s="4">
        <f>$B$8</f>
        <v>0.4166666666666667</v>
      </c>
      <c r="H20" s="3" t="s">
        <v>6</v>
      </c>
      <c r="I20" s="3">
        <v>6</v>
      </c>
    </row>
    <row r="21" spans="1:6" ht="12.75">
      <c r="A21" s="5"/>
      <c r="F21" s="5"/>
    </row>
    <row r="22" spans="1:9" ht="15">
      <c r="A22" s="3" t="s">
        <v>7</v>
      </c>
      <c r="B22" s="3" t="s">
        <v>0</v>
      </c>
      <c r="C22" s="3" t="s">
        <v>8</v>
      </c>
      <c r="D22" s="3" t="s">
        <v>1</v>
      </c>
      <c r="F22" s="3" t="s">
        <v>7</v>
      </c>
      <c r="G22" s="3" t="s">
        <v>0</v>
      </c>
      <c r="H22" s="3" t="s">
        <v>8</v>
      </c>
      <c r="I22" s="3" t="s">
        <v>1</v>
      </c>
    </row>
    <row r="23" spans="1:8" ht="15">
      <c r="A23" s="6"/>
      <c r="B23" s="6"/>
      <c r="C23" s="6"/>
      <c r="F23" s="6"/>
      <c r="G23" s="6"/>
      <c r="H23" s="6"/>
    </row>
    <row r="24" spans="1:9" ht="15">
      <c r="A24" s="6" t="s">
        <v>9</v>
      </c>
      <c r="B24" s="7" t="s">
        <v>171</v>
      </c>
      <c r="C24" s="8" t="s">
        <v>85</v>
      </c>
      <c r="D24" s="8">
        <v>1831</v>
      </c>
      <c r="F24" s="6" t="s">
        <v>9</v>
      </c>
      <c r="G24" s="7" t="s">
        <v>174</v>
      </c>
      <c r="H24" s="8" t="s">
        <v>85</v>
      </c>
      <c r="I24" s="8">
        <v>1817</v>
      </c>
    </row>
    <row r="25" spans="1:9" ht="15">
      <c r="A25" s="6" t="s">
        <v>10</v>
      </c>
      <c r="B25" s="9" t="s">
        <v>160</v>
      </c>
      <c r="C25" s="10" t="s">
        <v>86</v>
      </c>
      <c r="D25" s="10">
        <v>1723</v>
      </c>
      <c r="F25" s="6" t="s">
        <v>10</v>
      </c>
      <c r="G25" s="9" t="s">
        <v>175</v>
      </c>
      <c r="H25" s="10" t="s">
        <v>85</v>
      </c>
      <c r="I25" s="10">
        <v>1755</v>
      </c>
    </row>
    <row r="26" spans="1:9" ht="15">
      <c r="A26" s="6" t="s">
        <v>11</v>
      </c>
      <c r="B26" s="9" t="s">
        <v>172</v>
      </c>
      <c r="C26" s="10" t="s">
        <v>85</v>
      </c>
      <c r="D26" s="10">
        <v>1667</v>
      </c>
      <c r="F26" s="6" t="s">
        <v>11</v>
      </c>
      <c r="G26" s="9" t="s">
        <v>176</v>
      </c>
      <c r="H26" s="10" t="s">
        <v>85</v>
      </c>
      <c r="I26" s="10">
        <v>1651</v>
      </c>
    </row>
    <row r="27" spans="1:9" ht="15">
      <c r="A27" s="6" t="s">
        <v>12</v>
      </c>
      <c r="B27" s="9" t="s">
        <v>173</v>
      </c>
      <c r="C27" s="10" t="s">
        <v>85</v>
      </c>
      <c r="D27" s="10">
        <v>1516</v>
      </c>
      <c r="F27" s="6" t="s">
        <v>12</v>
      </c>
      <c r="G27" s="9" t="s">
        <v>177</v>
      </c>
      <c r="H27" s="10" t="s">
        <v>85</v>
      </c>
      <c r="I27" s="10">
        <v>1568</v>
      </c>
    </row>
    <row r="28" spans="1:9" ht="15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15">
      <c r="A29" s="3" t="s">
        <v>3</v>
      </c>
      <c r="B29" s="3">
        <v>5</v>
      </c>
      <c r="C29" s="3"/>
      <c r="D29" s="3"/>
      <c r="E29" s="12"/>
      <c r="F29" s="11"/>
      <c r="G29" s="11"/>
      <c r="H29" s="11"/>
      <c r="I29" s="11"/>
    </row>
    <row r="30" spans="1:9" ht="15">
      <c r="A30" s="3"/>
      <c r="B30" s="55" t="str">
        <f>$B$7</f>
        <v>Saturday</v>
      </c>
      <c r="C30" s="55"/>
      <c r="D30" s="55"/>
      <c r="E30" s="12"/>
      <c r="F30" s="11"/>
      <c r="G30" s="13"/>
      <c r="H30" s="11"/>
      <c r="I30" s="11"/>
    </row>
    <row r="31" spans="1:9" ht="15">
      <c r="A31" s="3" t="s">
        <v>4</v>
      </c>
      <c r="B31" s="4">
        <f>$B$8</f>
        <v>0.4166666666666667</v>
      </c>
      <c r="C31" s="3" t="s">
        <v>6</v>
      </c>
      <c r="D31" s="3">
        <v>1</v>
      </c>
      <c r="E31" s="12"/>
      <c r="F31" s="14"/>
      <c r="G31" s="12"/>
      <c r="H31" s="12"/>
      <c r="I31" s="12"/>
    </row>
    <row r="32" spans="1:9" ht="15">
      <c r="A32" s="5"/>
      <c r="E32" s="12"/>
      <c r="F32" s="11"/>
      <c r="G32" s="11"/>
      <c r="H32" s="11"/>
      <c r="I32" s="11"/>
    </row>
    <row r="33" spans="1:9" ht="15">
      <c r="A33" s="3" t="s">
        <v>7</v>
      </c>
      <c r="B33" s="3" t="s">
        <v>0</v>
      </c>
      <c r="C33" s="3" t="s">
        <v>8</v>
      </c>
      <c r="D33" s="3" t="s">
        <v>1</v>
      </c>
      <c r="E33" s="12"/>
      <c r="F33" s="15"/>
      <c r="G33" s="15"/>
      <c r="H33" s="15"/>
      <c r="I33" s="12"/>
    </row>
    <row r="34" spans="1:9" ht="15">
      <c r="A34" s="6"/>
      <c r="B34" s="6"/>
      <c r="C34" s="6"/>
      <c r="E34" s="12"/>
      <c r="F34" s="15"/>
      <c r="G34" s="16"/>
      <c r="H34" s="17"/>
      <c r="I34" s="17"/>
    </row>
    <row r="35" spans="1:9" ht="15">
      <c r="A35" s="6" t="s">
        <v>9</v>
      </c>
      <c r="B35" s="7" t="s">
        <v>159</v>
      </c>
      <c r="C35" s="8" t="s">
        <v>85</v>
      </c>
      <c r="D35" s="8">
        <v>1811</v>
      </c>
      <c r="E35" s="12"/>
      <c r="F35" s="15"/>
      <c r="G35" s="16"/>
      <c r="H35" s="17"/>
      <c r="I35" s="17"/>
    </row>
    <row r="36" spans="1:9" ht="15">
      <c r="A36" s="6" t="s">
        <v>10</v>
      </c>
      <c r="B36" s="9" t="s">
        <v>178</v>
      </c>
      <c r="C36" s="10" t="s">
        <v>85</v>
      </c>
      <c r="D36" s="10">
        <v>1769</v>
      </c>
      <c r="E36" s="12"/>
      <c r="F36" s="15"/>
      <c r="G36" s="16"/>
      <c r="H36" s="17"/>
      <c r="I36" s="17"/>
    </row>
    <row r="37" spans="1:9" ht="15">
      <c r="A37" s="6" t="s">
        <v>11</v>
      </c>
      <c r="B37" s="9" t="s">
        <v>179</v>
      </c>
      <c r="C37" s="10" t="s">
        <v>85</v>
      </c>
      <c r="D37" s="10">
        <v>1629</v>
      </c>
      <c r="E37" s="12"/>
      <c r="F37" s="15"/>
      <c r="G37" s="16"/>
      <c r="H37" s="17"/>
      <c r="I37" s="17"/>
    </row>
    <row r="38" spans="1:9" ht="15">
      <c r="A38" s="6" t="s">
        <v>12</v>
      </c>
      <c r="B38" s="9" t="s">
        <v>156</v>
      </c>
      <c r="C38" s="10" t="s">
        <v>85</v>
      </c>
      <c r="D38" s="10">
        <v>1614</v>
      </c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9">
    <mergeCell ref="B30:D30"/>
    <mergeCell ref="A1:I1"/>
    <mergeCell ref="A2:I2"/>
    <mergeCell ref="A4:I4"/>
    <mergeCell ref="A5:I5"/>
    <mergeCell ref="B7:D7"/>
    <mergeCell ref="G7:I7"/>
    <mergeCell ref="B19:D19"/>
    <mergeCell ref="G19:I19"/>
  </mergeCells>
  <printOptions horizontalCentered="1" verticalCentered="1"/>
  <pageMargins left="0.25" right="0.25" top="0.25" bottom="0.25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6.7109375" style="0" customWidth="1"/>
    <col min="3" max="6" width="17.7109375" style="0" customWidth="1"/>
  </cols>
  <sheetData>
    <row r="1" spans="1:6" ht="39.75" customHeight="1">
      <c r="A1" s="64" t="s">
        <v>20</v>
      </c>
      <c r="B1" s="64"/>
      <c r="C1" s="64"/>
      <c r="D1" s="64"/>
      <c r="E1" s="64"/>
      <c r="F1" s="64"/>
    </row>
    <row r="2" spans="1:6" ht="12.75">
      <c r="A2" s="21" t="s">
        <v>35</v>
      </c>
      <c r="C2" s="21" t="s">
        <v>28</v>
      </c>
      <c r="D2" s="21" t="s">
        <v>29</v>
      </c>
      <c r="E2" s="21" t="s">
        <v>30</v>
      </c>
      <c r="F2" s="21" t="s">
        <v>31</v>
      </c>
    </row>
    <row r="3" spans="3:4" ht="9.75" customHeight="1">
      <c r="C3" s="21"/>
      <c r="D3" s="21"/>
    </row>
    <row r="4" spans="1:4" s="22" customFormat="1" ht="10.5" customHeight="1">
      <c r="A4" s="61" t="s">
        <v>72</v>
      </c>
      <c r="B4" s="63"/>
      <c r="C4" s="34"/>
      <c r="D4" s="34"/>
    </row>
    <row r="5" spans="1:2" s="22" customFormat="1" ht="10.5" customHeight="1">
      <c r="A5" s="35"/>
      <c r="B5" s="36"/>
    </row>
    <row r="6" spans="1:6" s="22" customFormat="1" ht="10.5" customHeight="1">
      <c r="A6" s="24" t="s">
        <v>32</v>
      </c>
      <c r="B6" s="37">
        <v>1</v>
      </c>
      <c r="C6" s="23" t="str">
        <f>$A$4</f>
        <v>Group 1 winner</v>
      </c>
      <c r="D6" s="24"/>
      <c r="E6" s="24"/>
      <c r="F6" s="24"/>
    </row>
    <row r="7" spans="1:6" s="22" customFormat="1" ht="10.5" customHeight="1">
      <c r="A7" s="24"/>
      <c r="B7" s="27"/>
      <c r="C7" s="25"/>
      <c r="D7" s="24"/>
      <c r="E7" s="24"/>
      <c r="F7" s="24"/>
    </row>
    <row r="8" spans="1:6" s="22" customFormat="1" ht="10.5" customHeight="1">
      <c r="A8" s="61" t="s">
        <v>36</v>
      </c>
      <c r="B8" s="62"/>
      <c r="C8" s="26"/>
      <c r="D8" s="24"/>
      <c r="E8" s="24"/>
      <c r="F8" s="24"/>
    </row>
    <row r="9" spans="1:6" s="22" customFormat="1" ht="10.5" customHeight="1">
      <c r="A9" s="35"/>
      <c r="B9" s="24"/>
      <c r="C9" s="27"/>
      <c r="D9" s="23"/>
      <c r="E9" s="24"/>
      <c r="F9" s="24"/>
    </row>
    <row r="10" spans="3:6" s="22" customFormat="1" ht="10.5" customHeight="1">
      <c r="C10" s="27" t="s">
        <v>97</v>
      </c>
      <c r="D10" s="23"/>
      <c r="E10" s="24"/>
      <c r="F10" s="24"/>
    </row>
    <row r="11" spans="3:6" s="22" customFormat="1" ht="10.5" customHeight="1">
      <c r="C11" s="28">
        <v>9</v>
      </c>
      <c r="D11" s="25"/>
      <c r="E11" s="24"/>
      <c r="F11" s="24"/>
    </row>
    <row r="12" spans="1:6" s="22" customFormat="1" ht="10.5" customHeight="1">
      <c r="A12" s="61" t="s">
        <v>104</v>
      </c>
      <c r="B12" s="63"/>
      <c r="C12" s="27"/>
      <c r="D12" s="26"/>
      <c r="E12" s="24"/>
      <c r="F12" s="24"/>
    </row>
    <row r="13" spans="1:6" s="22" customFormat="1" ht="10.5" customHeight="1">
      <c r="A13" s="35"/>
      <c r="B13" s="36"/>
      <c r="C13" s="27"/>
      <c r="D13" s="27"/>
      <c r="E13" s="23"/>
      <c r="F13" s="24"/>
    </row>
    <row r="14" spans="1:6" s="22" customFormat="1" ht="10.5" customHeight="1">
      <c r="A14" s="24" t="s">
        <v>100</v>
      </c>
      <c r="B14" s="37">
        <v>2</v>
      </c>
      <c r="C14" s="29"/>
      <c r="D14" s="27"/>
      <c r="E14" s="24"/>
      <c r="F14" s="24"/>
    </row>
    <row r="15" spans="1:6" s="22" customFormat="1" ht="10.5" customHeight="1">
      <c r="A15" s="24"/>
      <c r="B15" s="27"/>
      <c r="C15" s="32"/>
      <c r="D15" s="27"/>
      <c r="E15" s="24"/>
      <c r="F15" s="24"/>
    </row>
    <row r="16" spans="1:6" s="22" customFormat="1" ht="10.5" customHeight="1">
      <c r="A16" s="61" t="s">
        <v>108</v>
      </c>
      <c r="B16" s="62"/>
      <c r="C16" s="23"/>
      <c r="D16" s="27"/>
      <c r="E16" s="24"/>
      <c r="F16" s="24"/>
    </row>
    <row r="17" spans="1:6" s="22" customFormat="1" ht="10.5" customHeight="1">
      <c r="A17" s="35"/>
      <c r="B17" s="24"/>
      <c r="C17" s="24"/>
      <c r="D17" s="26"/>
      <c r="E17" s="24"/>
      <c r="F17" s="24"/>
    </row>
    <row r="18" spans="3:6" s="22" customFormat="1" ht="10.5" customHeight="1">
      <c r="C18" s="24"/>
      <c r="D18" s="27" t="s">
        <v>117</v>
      </c>
      <c r="E18" s="23"/>
      <c r="F18" s="24"/>
    </row>
    <row r="19" spans="3:6" s="22" customFormat="1" ht="10.5" customHeight="1">
      <c r="C19" s="24"/>
      <c r="D19" s="28">
        <v>13</v>
      </c>
      <c r="E19" s="25"/>
      <c r="F19" s="24"/>
    </row>
    <row r="20" spans="1:5" s="22" customFormat="1" ht="10.5" customHeight="1">
      <c r="A20" s="61" t="s">
        <v>114</v>
      </c>
      <c r="B20" s="63"/>
      <c r="C20" s="24"/>
      <c r="D20" s="31"/>
      <c r="E20" s="31"/>
    </row>
    <row r="21" spans="1:5" s="22" customFormat="1" ht="10.5" customHeight="1">
      <c r="A21" s="35"/>
      <c r="B21" s="36"/>
      <c r="C21" s="24"/>
      <c r="D21" s="31"/>
      <c r="E21" s="31"/>
    </row>
    <row r="22" spans="1:5" s="22" customFormat="1" ht="10.5" customHeight="1">
      <c r="A22" s="24" t="s">
        <v>32</v>
      </c>
      <c r="B22" s="37">
        <v>3</v>
      </c>
      <c r="C22" s="23" t="str">
        <f>$A$20</f>
        <v>Group 5 Winner</v>
      </c>
      <c r="D22" s="31"/>
      <c r="E22" s="31"/>
    </row>
    <row r="23" spans="1:5" s="22" customFormat="1" ht="10.5" customHeight="1">
      <c r="A23" s="24"/>
      <c r="B23" s="27"/>
      <c r="C23" s="25"/>
      <c r="D23" s="31"/>
      <c r="E23" s="31"/>
    </row>
    <row r="24" spans="1:5" s="22" customFormat="1" ht="10.5" customHeight="1">
      <c r="A24" s="61" t="s">
        <v>36</v>
      </c>
      <c r="B24" s="62"/>
      <c r="C24" s="26"/>
      <c r="D24" s="31"/>
      <c r="E24" s="31"/>
    </row>
    <row r="25" spans="1:5" s="22" customFormat="1" ht="10.5" customHeight="1">
      <c r="A25" s="35"/>
      <c r="B25" s="24"/>
      <c r="C25" s="27"/>
      <c r="D25" s="31"/>
      <c r="E25" s="31"/>
    </row>
    <row r="26" spans="3:5" s="22" customFormat="1" ht="10.5" customHeight="1">
      <c r="C26" s="27" t="s">
        <v>98</v>
      </c>
      <c r="D26" s="29"/>
      <c r="E26" s="31"/>
    </row>
    <row r="27" spans="3:5" s="22" customFormat="1" ht="10.5" customHeight="1">
      <c r="C27" s="28">
        <v>10</v>
      </c>
      <c r="D27" s="32"/>
      <c r="E27" s="31"/>
    </row>
    <row r="28" spans="1:5" s="22" customFormat="1" ht="10.5" customHeight="1">
      <c r="A28" s="61" t="s">
        <v>36</v>
      </c>
      <c r="B28" s="63"/>
      <c r="C28" s="27"/>
      <c r="E28" s="31"/>
    </row>
    <row r="29" spans="1:5" s="22" customFormat="1" ht="10.5" customHeight="1">
      <c r="A29" s="35"/>
      <c r="B29" s="36"/>
      <c r="C29" s="27"/>
      <c r="E29" s="31"/>
    </row>
    <row r="30" spans="1:5" s="22" customFormat="1" ht="10.5" customHeight="1">
      <c r="A30" s="24" t="s">
        <v>32</v>
      </c>
      <c r="B30" s="37">
        <v>4</v>
      </c>
      <c r="C30" s="29" t="str">
        <f>$A$32</f>
        <v>Group 3 Winner</v>
      </c>
      <c r="E30" s="31"/>
    </row>
    <row r="31" spans="1:5" s="22" customFormat="1" ht="10.5" customHeight="1">
      <c r="A31" s="24"/>
      <c r="B31" s="27"/>
      <c r="C31" s="32"/>
      <c r="E31" s="31"/>
    </row>
    <row r="32" spans="1:5" s="22" customFormat="1" ht="10.5" customHeight="1">
      <c r="A32" s="61" t="s">
        <v>107</v>
      </c>
      <c r="B32" s="62"/>
      <c r="C32" s="23"/>
      <c r="E32" s="31"/>
    </row>
    <row r="33" spans="1:5" s="22" customFormat="1" ht="10.5" customHeight="1">
      <c r="A33" s="35"/>
      <c r="B33" s="24"/>
      <c r="C33" s="24"/>
      <c r="E33" s="31"/>
    </row>
    <row r="34" s="22" customFormat="1" ht="10.5" customHeight="1">
      <c r="E34" s="31"/>
    </row>
    <row r="35" spans="5:6" s="22" customFormat="1" ht="10.5" customHeight="1">
      <c r="E35" s="27" t="s">
        <v>61</v>
      </c>
      <c r="F35" s="33"/>
    </row>
    <row r="36" spans="1:6" s="22" customFormat="1" ht="10.5" customHeight="1">
      <c r="A36" s="61" t="s">
        <v>106</v>
      </c>
      <c r="B36" s="63"/>
      <c r="C36" s="24"/>
      <c r="E36" s="28">
        <v>15</v>
      </c>
      <c r="F36" s="32"/>
    </row>
    <row r="37" spans="1:5" s="22" customFormat="1" ht="10.5" customHeight="1">
      <c r="A37" s="35"/>
      <c r="B37" s="36"/>
      <c r="C37" s="24"/>
      <c r="E37" s="31"/>
    </row>
    <row r="38" spans="1:5" s="22" customFormat="1" ht="10.5" customHeight="1">
      <c r="A38" s="24" t="s">
        <v>32</v>
      </c>
      <c r="B38" s="37">
        <v>5</v>
      </c>
      <c r="C38" s="23" t="str">
        <f>$A$36</f>
        <v>Group 4 Winner</v>
      </c>
      <c r="E38" s="31"/>
    </row>
    <row r="39" spans="1:5" s="22" customFormat="1" ht="10.5" customHeight="1">
      <c r="A39" s="24"/>
      <c r="B39" s="27"/>
      <c r="C39" s="25"/>
      <c r="E39" s="31"/>
    </row>
    <row r="40" spans="1:5" s="22" customFormat="1" ht="10.5" customHeight="1">
      <c r="A40" s="61" t="s">
        <v>36</v>
      </c>
      <c r="B40" s="62"/>
      <c r="C40" s="26"/>
      <c r="E40" s="31"/>
    </row>
    <row r="41" spans="1:5" s="22" customFormat="1" ht="10.5" customHeight="1">
      <c r="A41" s="35"/>
      <c r="B41" s="24"/>
      <c r="C41" s="27"/>
      <c r="E41" s="31"/>
    </row>
    <row r="42" spans="3:5" s="22" customFormat="1" ht="10.5" customHeight="1">
      <c r="C42" s="27" t="s">
        <v>115</v>
      </c>
      <c r="D42" s="23"/>
      <c r="E42" s="31"/>
    </row>
    <row r="43" spans="3:5" s="22" customFormat="1" ht="10.5" customHeight="1">
      <c r="C43" s="28">
        <v>11</v>
      </c>
      <c r="D43" s="25"/>
      <c r="E43" s="31"/>
    </row>
    <row r="44" spans="1:5" s="22" customFormat="1" ht="10.5" customHeight="1">
      <c r="A44" s="61" t="s">
        <v>36</v>
      </c>
      <c r="B44" s="63"/>
      <c r="C44" s="27"/>
      <c r="D44" s="31"/>
      <c r="E44" s="31"/>
    </row>
    <row r="45" spans="1:5" s="22" customFormat="1" ht="10.5" customHeight="1">
      <c r="A45" s="35"/>
      <c r="B45" s="36"/>
      <c r="C45" s="27"/>
      <c r="D45" s="31"/>
      <c r="E45" s="31"/>
    </row>
    <row r="46" spans="1:5" s="22" customFormat="1" ht="10.5" customHeight="1">
      <c r="A46" s="24" t="s">
        <v>32</v>
      </c>
      <c r="B46" s="37">
        <v>6</v>
      </c>
      <c r="C46" s="29" t="str">
        <f>$A$48</f>
        <v>Group 3 2nd Place</v>
      </c>
      <c r="D46" s="31"/>
      <c r="E46" s="31"/>
    </row>
    <row r="47" spans="1:5" s="22" customFormat="1" ht="10.5" customHeight="1">
      <c r="A47" s="24"/>
      <c r="B47" s="27"/>
      <c r="C47" s="32"/>
      <c r="D47" s="31"/>
      <c r="E47" s="31"/>
    </row>
    <row r="48" spans="1:5" s="22" customFormat="1" ht="10.5" customHeight="1">
      <c r="A48" s="61" t="s">
        <v>105</v>
      </c>
      <c r="B48" s="62"/>
      <c r="C48" s="23"/>
      <c r="D48" s="31"/>
      <c r="E48" s="31"/>
    </row>
    <row r="49" spans="1:5" s="22" customFormat="1" ht="10.5" customHeight="1">
      <c r="A49" s="35"/>
      <c r="B49" s="24"/>
      <c r="C49" s="24"/>
      <c r="D49" s="31"/>
      <c r="E49" s="31"/>
    </row>
    <row r="50" spans="4:5" s="22" customFormat="1" ht="10.5" customHeight="1">
      <c r="D50" s="27" t="s">
        <v>118</v>
      </c>
      <c r="E50" s="29"/>
    </row>
    <row r="51" spans="4:5" s="22" customFormat="1" ht="10.5" customHeight="1">
      <c r="D51" s="28">
        <v>14</v>
      </c>
      <c r="E51" s="32"/>
    </row>
    <row r="52" spans="1:4" s="22" customFormat="1" ht="10.5" customHeight="1">
      <c r="A52" s="61" t="s">
        <v>109</v>
      </c>
      <c r="B52" s="63"/>
      <c r="C52" s="24"/>
      <c r="D52" s="31"/>
    </row>
    <row r="53" spans="1:4" s="22" customFormat="1" ht="10.5" customHeight="1">
      <c r="A53" s="35"/>
      <c r="B53" s="36"/>
      <c r="C53" s="24"/>
      <c r="D53" s="31"/>
    </row>
    <row r="54" spans="1:4" s="22" customFormat="1" ht="10.5" customHeight="1">
      <c r="A54" s="24" t="s">
        <v>101</v>
      </c>
      <c r="B54" s="37">
        <v>7</v>
      </c>
      <c r="C54" s="23"/>
      <c r="D54" s="31"/>
    </row>
    <row r="55" spans="1:4" s="22" customFormat="1" ht="10.5" customHeight="1">
      <c r="A55" s="24"/>
      <c r="B55" s="27"/>
      <c r="C55" s="25"/>
      <c r="D55" s="31"/>
    </row>
    <row r="56" spans="1:4" s="22" customFormat="1" ht="10.5" customHeight="1">
      <c r="A56" s="61" t="s">
        <v>113</v>
      </c>
      <c r="B56" s="62"/>
      <c r="C56" s="26"/>
      <c r="D56" s="31"/>
    </row>
    <row r="57" spans="1:4" s="22" customFormat="1" ht="10.5" customHeight="1">
      <c r="A57" s="35"/>
      <c r="B57" s="24"/>
      <c r="C57" s="27"/>
      <c r="D57" s="31"/>
    </row>
    <row r="58" spans="3:4" s="22" customFormat="1" ht="10.5" customHeight="1">
      <c r="C58" s="27" t="s">
        <v>116</v>
      </c>
      <c r="D58" s="29"/>
    </row>
    <row r="59" spans="3:4" s="22" customFormat="1" ht="10.5" customHeight="1">
      <c r="C59" s="28">
        <v>12</v>
      </c>
      <c r="D59" s="32"/>
    </row>
    <row r="60" spans="1:3" s="22" customFormat="1" ht="10.5" customHeight="1">
      <c r="A60" s="61" t="s">
        <v>36</v>
      </c>
      <c r="B60" s="63"/>
      <c r="C60" s="27"/>
    </row>
    <row r="61" spans="1:3" s="22" customFormat="1" ht="10.5" customHeight="1">
      <c r="A61" s="35"/>
      <c r="B61" s="36"/>
      <c r="C61" s="27"/>
    </row>
    <row r="62" spans="1:3" s="22" customFormat="1" ht="10.5" customHeight="1">
      <c r="A62" s="24" t="s">
        <v>32</v>
      </c>
      <c r="B62" s="37">
        <v>8</v>
      </c>
      <c r="C62" s="29" t="str">
        <f>$A$64</f>
        <v>Group 2 winner</v>
      </c>
    </row>
    <row r="63" spans="1:3" s="22" customFormat="1" ht="10.5" customHeight="1">
      <c r="A63" s="24"/>
      <c r="B63" s="27"/>
      <c r="C63" s="32"/>
    </row>
    <row r="64" spans="1:3" s="22" customFormat="1" ht="10.5" customHeight="1">
      <c r="A64" s="61" t="s">
        <v>74</v>
      </c>
      <c r="B64" s="62"/>
      <c r="C64" s="23"/>
    </row>
    <row r="65" spans="1:3" s="22" customFormat="1" ht="10.5" customHeight="1">
      <c r="A65" s="35"/>
      <c r="B65" s="24"/>
      <c r="C65" s="24"/>
    </row>
  </sheetData>
  <sheetProtection/>
  <mergeCells count="17">
    <mergeCell ref="A16:B16"/>
    <mergeCell ref="A20:B20"/>
    <mergeCell ref="A24:B24"/>
    <mergeCell ref="A28:B28"/>
    <mergeCell ref="A1:F1"/>
    <mergeCell ref="A4:B4"/>
    <mergeCell ref="A8:B8"/>
    <mergeCell ref="A12:B12"/>
    <mergeCell ref="A32:B32"/>
    <mergeCell ref="A36:B36"/>
    <mergeCell ref="A64:B64"/>
    <mergeCell ref="A48:B48"/>
    <mergeCell ref="A52:B52"/>
    <mergeCell ref="A56:B56"/>
    <mergeCell ref="A60:B60"/>
    <mergeCell ref="A40:B40"/>
    <mergeCell ref="A44:B44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7109375" style="0" customWidth="1"/>
    <col min="2" max="2" width="18.28125" style="0" customWidth="1"/>
    <col min="4" max="4" width="9.8515625" style="0" customWidth="1"/>
    <col min="5" max="5" width="2.7109375" style="0" customWidth="1"/>
    <col min="7" max="7" width="18.2812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124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21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18</v>
      </c>
      <c r="C7" s="55"/>
      <c r="D7" s="55"/>
      <c r="F7" s="3"/>
      <c r="G7" s="55" t="str">
        <f>$B$7</f>
        <v>Saturday</v>
      </c>
      <c r="H7" s="55"/>
      <c r="I7" s="55"/>
    </row>
    <row r="8" spans="1:9" ht="15">
      <c r="A8" s="3" t="s">
        <v>4</v>
      </c>
      <c r="B8" s="4">
        <v>0.5729166666666666</v>
      </c>
      <c r="C8" s="3" t="s">
        <v>6</v>
      </c>
      <c r="D8" s="3">
        <v>8</v>
      </c>
      <c r="F8" s="3" t="s">
        <v>4</v>
      </c>
      <c r="G8" s="4">
        <f>$B$8</f>
        <v>0.5729166666666666</v>
      </c>
      <c r="H8" s="3" t="s">
        <v>6</v>
      </c>
      <c r="I8" s="3">
        <v>9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171</v>
      </c>
      <c r="C12" s="8" t="s">
        <v>85</v>
      </c>
      <c r="D12" s="8">
        <v>1831</v>
      </c>
      <c r="F12" s="6" t="s">
        <v>9</v>
      </c>
      <c r="G12" s="7" t="s">
        <v>174</v>
      </c>
      <c r="H12" s="8" t="s">
        <v>85</v>
      </c>
      <c r="I12" s="8">
        <v>1817</v>
      </c>
    </row>
    <row r="13" spans="1:9" ht="15">
      <c r="A13" s="6" t="s">
        <v>10</v>
      </c>
      <c r="B13" s="9" t="s">
        <v>176</v>
      </c>
      <c r="C13" s="10" t="s">
        <v>85</v>
      </c>
      <c r="D13" s="10">
        <v>1651</v>
      </c>
      <c r="F13" s="6" t="s">
        <v>10</v>
      </c>
      <c r="G13" s="9" t="s">
        <v>172</v>
      </c>
      <c r="H13" s="10" t="s">
        <v>85</v>
      </c>
      <c r="I13" s="10">
        <v>1667</v>
      </c>
    </row>
    <row r="14" spans="1:9" ht="15">
      <c r="A14" s="6" t="s">
        <v>11</v>
      </c>
      <c r="B14" s="9" t="s">
        <v>179</v>
      </c>
      <c r="C14" s="10" t="s">
        <v>85</v>
      </c>
      <c r="D14" s="10">
        <v>1629</v>
      </c>
      <c r="F14" s="6" t="s">
        <v>11</v>
      </c>
      <c r="G14" s="9" t="s">
        <v>156</v>
      </c>
      <c r="H14" s="10" t="s">
        <v>85</v>
      </c>
      <c r="I14" s="10">
        <v>1614</v>
      </c>
    </row>
    <row r="15" spans="1:9" ht="15">
      <c r="A15" s="6" t="s">
        <v>12</v>
      </c>
      <c r="B15" s="9" t="s">
        <v>204</v>
      </c>
      <c r="C15" s="10" t="s">
        <v>85</v>
      </c>
      <c r="D15" s="10" t="s">
        <v>152</v>
      </c>
      <c r="F15" s="6" t="s">
        <v>12</v>
      </c>
      <c r="G15" s="9" t="s">
        <v>167</v>
      </c>
      <c r="H15" s="10" t="s">
        <v>86</v>
      </c>
      <c r="I15" s="10" t="s">
        <v>152</v>
      </c>
    </row>
    <row r="17" spans="1:9" ht="15">
      <c r="A17" s="3" t="s">
        <v>3</v>
      </c>
      <c r="B17" s="3">
        <f>SUM(G6+1)</f>
        <v>3</v>
      </c>
      <c r="C17" s="3"/>
      <c r="D17" s="3"/>
      <c r="F17" s="3" t="s">
        <v>3</v>
      </c>
      <c r="G17" s="3">
        <f>SUM(B17+1)</f>
        <v>4</v>
      </c>
      <c r="H17" s="3"/>
      <c r="I17" s="3"/>
    </row>
    <row r="18" spans="1:9" ht="15">
      <c r="A18" s="3"/>
      <c r="B18" s="55" t="str">
        <f>$B$7</f>
        <v>Saturday</v>
      </c>
      <c r="C18" s="55"/>
      <c r="D18" s="55"/>
      <c r="F18" s="3"/>
      <c r="G18" s="55" t="str">
        <f>$B$7</f>
        <v>Saturday</v>
      </c>
      <c r="H18" s="55"/>
      <c r="I18" s="55"/>
    </row>
    <row r="19" spans="1:9" ht="15">
      <c r="A19" s="3" t="s">
        <v>4</v>
      </c>
      <c r="B19" s="4">
        <f>$B$8</f>
        <v>0.5729166666666666</v>
      </c>
      <c r="C19" s="3" t="s">
        <v>6</v>
      </c>
      <c r="D19" s="3">
        <v>10</v>
      </c>
      <c r="F19" s="3" t="s">
        <v>4</v>
      </c>
      <c r="G19" s="4">
        <f>$B$8</f>
        <v>0.5729166666666666</v>
      </c>
      <c r="H19" s="3" t="s">
        <v>6</v>
      </c>
      <c r="I19" s="3">
        <v>11</v>
      </c>
    </row>
    <row r="20" spans="1:6" ht="12.75">
      <c r="A20" s="5"/>
      <c r="F20" s="5"/>
    </row>
    <row r="21" spans="1:9" ht="15">
      <c r="A21" s="3" t="s">
        <v>7</v>
      </c>
      <c r="B21" s="3" t="s">
        <v>0</v>
      </c>
      <c r="C21" s="3" t="s">
        <v>8</v>
      </c>
      <c r="D21" s="3" t="s">
        <v>1</v>
      </c>
      <c r="F21" s="3" t="s">
        <v>7</v>
      </c>
      <c r="G21" s="3" t="s">
        <v>0</v>
      </c>
      <c r="H21" s="3" t="s">
        <v>8</v>
      </c>
      <c r="I21" s="3" t="s">
        <v>1</v>
      </c>
    </row>
    <row r="22" spans="1:8" ht="15">
      <c r="A22" s="6"/>
      <c r="B22" s="6"/>
      <c r="C22" s="6"/>
      <c r="F22" s="6"/>
      <c r="G22" s="6"/>
      <c r="H22" s="6"/>
    </row>
    <row r="23" spans="1:9" ht="15">
      <c r="A23" s="6" t="s">
        <v>9</v>
      </c>
      <c r="B23" s="7" t="s">
        <v>159</v>
      </c>
      <c r="C23" s="8" t="s">
        <v>85</v>
      </c>
      <c r="D23" s="8">
        <v>1811</v>
      </c>
      <c r="F23" s="6" t="s">
        <v>9</v>
      </c>
      <c r="G23" s="7" t="s">
        <v>160</v>
      </c>
      <c r="H23" s="8" t="s">
        <v>86</v>
      </c>
      <c r="I23" s="8">
        <v>1723</v>
      </c>
    </row>
    <row r="24" spans="1:9" ht="15">
      <c r="A24" s="6" t="s">
        <v>10</v>
      </c>
      <c r="B24" s="9" t="s">
        <v>166</v>
      </c>
      <c r="C24" s="10" t="s">
        <v>85</v>
      </c>
      <c r="D24" s="10">
        <v>1694</v>
      </c>
      <c r="F24" s="6" t="s">
        <v>10</v>
      </c>
      <c r="G24" s="9" t="s">
        <v>206</v>
      </c>
      <c r="H24" s="10" t="s">
        <v>85</v>
      </c>
      <c r="I24" s="10">
        <v>1717</v>
      </c>
    </row>
    <row r="25" spans="1:9" ht="15">
      <c r="A25" s="6" t="s">
        <v>11</v>
      </c>
      <c r="B25" s="9" t="s">
        <v>177</v>
      </c>
      <c r="C25" s="10" t="s">
        <v>85</v>
      </c>
      <c r="D25" s="10">
        <v>1568</v>
      </c>
      <c r="F25" s="6" t="s">
        <v>11</v>
      </c>
      <c r="G25" s="9" t="s">
        <v>207</v>
      </c>
      <c r="H25" s="10" t="s">
        <v>85</v>
      </c>
      <c r="I25" s="10">
        <v>1568</v>
      </c>
    </row>
    <row r="26" spans="1:9" ht="15">
      <c r="A26" s="6" t="s">
        <v>12</v>
      </c>
      <c r="B26" s="9" t="s">
        <v>205</v>
      </c>
      <c r="C26" s="10" t="s">
        <v>86</v>
      </c>
      <c r="D26" s="10">
        <v>1165</v>
      </c>
      <c r="F26" s="6" t="s">
        <v>12</v>
      </c>
      <c r="G26" s="9" t="s">
        <v>208</v>
      </c>
      <c r="H26" s="10" t="s">
        <v>85</v>
      </c>
      <c r="I26" s="10" t="s">
        <v>152</v>
      </c>
    </row>
    <row r="28" spans="1:9" ht="15">
      <c r="A28" s="3" t="s">
        <v>3</v>
      </c>
      <c r="B28" s="3">
        <f>SUM(G17+1)</f>
        <v>5</v>
      </c>
      <c r="C28" s="3"/>
      <c r="D28" s="3"/>
      <c r="F28" s="11"/>
      <c r="G28" s="11"/>
      <c r="H28" s="11"/>
      <c r="I28" s="11"/>
    </row>
    <row r="29" spans="1:9" ht="15">
      <c r="A29" s="3"/>
      <c r="B29" s="55" t="str">
        <f>$B$7</f>
        <v>Saturday</v>
      </c>
      <c r="C29" s="55"/>
      <c r="D29" s="55"/>
      <c r="F29" s="11"/>
      <c r="G29" s="57"/>
      <c r="H29" s="57"/>
      <c r="I29" s="57"/>
    </row>
    <row r="30" spans="1:9" ht="15">
      <c r="A30" s="3" t="s">
        <v>4</v>
      </c>
      <c r="B30" s="4">
        <f>$B$8</f>
        <v>0.5729166666666666</v>
      </c>
      <c r="C30" s="3" t="s">
        <v>6</v>
      </c>
      <c r="D30" s="3">
        <v>12</v>
      </c>
      <c r="F30" s="11"/>
      <c r="G30" s="13"/>
      <c r="H30" s="11"/>
      <c r="I30" s="11"/>
    </row>
    <row r="31" spans="1:9" ht="12.75">
      <c r="A31" s="5"/>
      <c r="F31" s="14"/>
      <c r="G31" s="18"/>
      <c r="H31" s="18"/>
      <c r="I31" s="18"/>
    </row>
    <row r="32" spans="1:9" ht="15">
      <c r="A32" s="3" t="s">
        <v>7</v>
      </c>
      <c r="B32" s="3" t="s">
        <v>0</v>
      </c>
      <c r="C32" s="3" t="s">
        <v>8</v>
      </c>
      <c r="D32" s="3" t="s">
        <v>1</v>
      </c>
      <c r="F32" s="11"/>
      <c r="G32" s="11"/>
      <c r="H32" s="11"/>
      <c r="I32" s="11"/>
    </row>
    <row r="33" spans="1:9" ht="15">
      <c r="A33" s="6"/>
      <c r="B33" s="6"/>
      <c r="C33" s="6"/>
      <c r="F33" s="19"/>
      <c r="G33" s="19"/>
      <c r="H33" s="19"/>
      <c r="I33" s="18"/>
    </row>
    <row r="34" spans="1:9" ht="15">
      <c r="A34" s="6" t="s">
        <v>9</v>
      </c>
      <c r="B34" s="7" t="s">
        <v>209</v>
      </c>
      <c r="C34" s="8" t="s">
        <v>85</v>
      </c>
      <c r="D34" s="8">
        <v>1720</v>
      </c>
      <c r="F34" s="19"/>
      <c r="G34" s="20"/>
      <c r="H34" s="17"/>
      <c r="I34" s="17"/>
    </row>
    <row r="35" spans="1:9" ht="15">
      <c r="A35" s="6" t="s">
        <v>10</v>
      </c>
      <c r="B35" s="9" t="s">
        <v>165</v>
      </c>
      <c r="C35" s="10" t="s">
        <v>85</v>
      </c>
      <c r="D35" s="10">
        <v>1715</v>
      </c>
      <c r="F35" s="19"/>
      <c r="G35" s="20"/>
      <c r="H35" s="17"/>
      <c r="I35" s="17"/>
    </row>
    <row r="36" spans="1:9" ht="15">
      <c r="A36" s="6" t="s">
        <v>11</v>
      </c>
      <c r="B36" s="9" t="s">
        <v>210</v>
      </c>
      <c r="C36" s="10" t="s">
        <v>85</v>
      </c>
      <c r="D36" s="10">
        <v>1544</v>
      </c>
      <c r="F36" s="19"/>
      <c r="G36" s="20"/>
      <c r="H36" s="17"/>
      <c r="I36" s="17"/>
    </row>
    <row r="37" spans="1:9" ht="15">
      <c r="A37" s="6" t="s">
        <v>12</v>
      </c>
      <c r="B37" s="9" t="s">
        <v>173</v>
      </c>
      <c r="C37" s="10" t="s">
        <v>85</v>
      </c>
      <c r="D37" s="10">
        <v>1516</v>
      </c>
      <c r="F37" s="19"/>
      <c r="G37" s="20"/>
      <c r="H37" s="17"/>
      <c r="I37" s="17"/>
    </row>
    <row r="38" spans="6:9" ht="12.75">
      <c r="F38" s="18"/>
      <c r="G38" s="18"/>
      <c r="H38" s="18"/>
      <c r="I38" s="18"/>
    </row>
    <row r="39" spans="6:9" ht="12.75">
      <c r="F39" s="18"/>
      <c r="G39" s="18"/>
      <c r="H39" s="18"/>
      <c r="I39" s="18"/>
    </row>
  </sheetData>
  <sheetProtection/>
  <mergeCells count="10">
    <mergeCell ref="B29:D29"/>
    <mergeCell ref="G29:I29"/>
    <mergeCell ref="B7:D7"/>
    <mergeCell ref="G7:I7"/>
    <mergeCell ref="A1:I1"/>
    <mergeCell ref="A2:I2"/>
    <mergeCell ref="A4:I4"/>
    <mergeCell ref="A5:I5"/>
    <mergeCell ref="B18:D18"/>
    <mergeCell ref="G18:I18"/>
  </mergeCells>
  <printOptions horizontalCentered="1" verticalCentered="1"/>
  <pageMargins left="0.25" right="0.25" top="0.25" bottom="0.25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16.00390625" style="0" customWidth="1"/>
    <col min="2" max="2" width="6.7109375" style="0" customWidth="1"/>
    <col min="3" max="6" width="17.7109375" style="0" customWidth="1"/>
  </cols>
  <sheetData>
    <row r="1" spans="1:6" ht="39.75" customHeight="1">
      <c r="A1" s="64" t="s">
        <v>21</v>
      </c>
      <c r="B1" s="64"/>
      <c r="C1" s="64"/>
      <c r="D1" s="64"/>
      <c r="E1" s="64"/>
      <c r="F1" s="64"/>
    </row>
    <row r="2" spans="1:6" ht="12.75">
      <c r="A2" s="21" t="s">
        <v>35</v>
      </c>
      <c r="C2" s="21" t="s">
        <v>28</v>
      </c>
      <c r="D2" s="21" t="s">
        <v>29</v>
      </c>
      <c r="E2" s="21" t="s">
        <v>30</v>
      </c>
      <c r="F2" s="21" t="s">
        <v>31</v>
      </c>
    </row>
    <row r="3" spans="3:4" ht="9.75" customHeight="1">
      <c r="C3" s="21"/>
      <c r="D3" s="21"/>
    </row>
    <row r="4" spans="1:4" s="22" customFormat="1" ht="10.5" customHeight="1">
      <c r="A4" s="61" t="s">
        <v>72</v>
      </c>
      <c r="B4" s="63"/>
      <c r="C4" s="34"/>
      <c r="D4" s="34"/>
    </row>
    <row r="5" spans="1:2" s="22" customFormat="1" ht="10.5" customHeight="1">
      <c r="A5" s="35"/>
      <c r="B5" s="36"/>
    </row>
    <row r="6" spans="1:6" s="22" customFormat="1" ht="10.5" customHeight="1">
      <c r="A6" s="24" t="s">
        <v>32</v>
      </c>
      <c r="B6" s="37">
        <v>1</v>
      </c>
      <c r="C6" s="23" t="str">
        <f>$A$4</f>
        <v>Group 1 winner</v>
      </c>
      <c r="D6" s="24"/>
      <c r="E6" s="24"/>
      <c r="F6" s="24"/>
    </row>
    <row r="7" spans="1:6" s="22" customFormat="1" ht="10.5" customHeight="1">
      <c r="A7" s="24"/>
      <c r="B7" s="27"/>
      <c r="C7" s="25"/>
      <c r="D7" s="24"/>
      <c r="E7" s="24"/>
      <c r="F7" s="24"/>
    </row>
    <row r="8" spans="1:6" s="22" customFormat="1" ht="10.5" customHeight="1">
      <c r="A8" s="61" t="s">
        <v>36</v>
      </c>
      <c r="B8" s="62"/>
      <c r="C8" s="26"/>
      <c r="D8" s="24"/>
      <c r="E8" s="24"/>
      <c r="F8" s="24"/>
    </row>
    <row r="9" spans="1:6" s="22" customFormat="1" ht="10.5" customHeight="1">
      <c r="A9" s="35"/>
      <c r="B9" s="24"/>
      <c r="C9" s="27"/>
      <c r="D9" s="23"/>
      <c r="E9" s="24"/>
      <c r="F9" s="24"/>
    </row>
    <row r="10" spans="3:6" s="22" customFormat="1" ht="10.5" customHeight="1">
      <c r="C10" s="27" t="s">
        <v>76</v>
      </c>
      <c r="D10" s="23"/>
      <c r="E10" s="24"/>
      <c r="F10" s="24"/>
    </row>
    <row r="11" spans="3:6" s="22" customFormat="1" ht="10.5" customHeight="1">
      <c r="C11" s="28">
        <v>9</v>
      </c>
      <c r="D11" s="25"/>
      <c r="E11" s="24"/>
      <c r="F11" s="24"/>
    </row>
    <row r="12" spans="1:6" s="22" customFormat="1" ht="10.5" customHeight="1">
      <c r="A12" s="61" t="s">
        <v>104</v>
      </c>
      <c r="B12" s="63"/>
      <c r="C12" s="27"/>
      <c r="D12" s="26"/>
      <c r="E12" s="24"/>
      <c r="F12" s="24"/>
    </row>
    <row r="13" spans="1:6" s="22" customFormat="1" ht="10.5" customHeight="1">
      <c r="A13" s="35"/>
      <c r="B13" s="36"/>
      <c r="C13" s="27"/>
      <c r="D13" s="27"/>
      <c r="E13" s="23"/>
      <c r="F13" s="24"/>
    </row>
    <row r="14" spans="1:6" s="22" customFormat="1" ht="10.5" customHeight="1">
      <c r="A14" s="24" t="s">
        <v>42</v>
      </c>
      <c r="B14" s="37">
        <v>2</v>
      </c>
      <c r="C14" s="29"/>
      <c r="D14" s="27"/>
      <c r="E14" s="24"/>
      <c r="F14" s="24"/>
    </row>
    <row r="15" spans="1:6" s="22" customFormat="1" ht="10.5" customHeight="1">
      <c r="A15" s="24"/>
      <c r="B15" s="27"/>
      <c r="C15" s="32"/>
      <c r="D15" s="27"/>
      <c r="E15" s="24"/>
      <c r="F15" s="24"/>
    </row>
    <row r="16" spans="1:6" s="22" customFormat="1" ht="10.5" customHeight="1">
      <c r="A16" s="61" t="s">
        <v>108</v>
      </c>
      <c r="B16" s="62"/>
      <c r="C16" s="23"/>
      <c r="D16" s="27"/>
      <c r="E16" s="24"/>
      <c r="F16" s="24"/>
    </row>
    <row r="17" spans="1:6" s="22" customFormat="1" ht="10.5" customHeight="1">
      <c r="A17" s="35"/>
      <c r="B17" s="24"/>
      <c r="C17" s="24"/>
      <c r="D17" s="26"/>
      <c r="E17" s="24"/>
      <c r="F17" s="24"/>
    </row>
    <row r="18" spans="3:6" s="22" customFormat="1" ht="10.5" customHeight="1">
      <c r="C18" s="24"/>
      <c r="D18" s="27" t="s">
        <v>80</v>
      </c>
      <c r="E18" s="23"/>
      <c r="F18" s="24"/>
    </row>
    <row r="19" spans="3:6" s="22" customFormat="1" ht="10.5" customHeight="1">
      <c r="C19" s="24"/>
      <c r="D19" s="28">
        <v>13</v>
      </c>
      <c r="E19" s="25"/>
      <c r="F19" s="24"/>
    </row>
    <row r="20" spans="1:5" s="22" customFormat="1" ht="10.5" customHeight="1">
      <c r="A20" s="61" t="s">
        <v>114</v>
      </c>
      <c r="B20" s="63"/>
      <c r="C20" s="24"/>
      <c r="D20" s="31"/>
      <c r="E20" s="31"/>
    </row>
    <row r="21" spans="1:5" s="22" customFormat="1" ht="10.5" customHeight="1">
      <c r="A21" s="35"/>
      <c r="B21" s="36"/>
      <c r="C21" s="24"/>
      <c r="D21" s="31"/>
      <c r="E21" s="31"/>
    </row>
    <row r="22" spans="1:5" s="22" customFormat="1" ht="10.5" customHeight="1">
      <c r="A22" s="24" t="s">
        <v>32</v>
      </c>
      <c r="B22" s="37">
        <v>3</v>
      </c>
      <c r="C22" s="23" t="str">
        <f>$A$20</f>
        <v>Group 5 Winner</v>
      </c>
      <c r="D22" s="31"/>
      <c r="E22" s="31"/>
    </row>
    <row r="23" spans="1:5" s="22" customFormat="1" ht="10.5" customHeight="1">
      <c r="A23" s="24"/>
      <c r="B23" s="27"/>
      <c r="C23" s="25"/>
      <c r="D23" s="31"/>
      <c r="E23" s="31"/>
    </row>
    <row r="24" spans="1:5" s="22" customFormat="1" ht="10.5" customHeight="1">
      <c r="A24" s="61" t="s">
        <v>36</v>
      </c>
      <c r="B24" s="62"/>
      <c r="C24" s="26"/>
      <c r="D24" s="31"/>
      <c r="E24" s="31"/>
    </row>
    <row r="25" spans="1:5" s="22" customFormat="1" ht="10.5" customHeight="1">
      <c r="A25" s="35"/>
      <c r="B25" s="24"/>
      <c r="C25" s="27"/>
      <c r="D25" s="31"/>
      <c r="E25" s="31"/>
    </row>
    <row r="26" spans="3:5" s="22" customFormat="1" ht="10.5" customHeight="1">
      <c r="C26" s="27" t="s">
        <v>77</v>
      </c>
      <c r="D26" s="29"/>
      <c r="E26" s="31"/>
    </row>
    <row r="27" spans="3:5" s="22" customFormat="1" ht="10.5" customHeight="1">
      <c r="C27" s="28">
        <v>10</v>
      </c>
      <c r="D27" s="32"/>
      <c r="E27" s="31"/>
    </row>
    <row r="28" spans="1:5" s="22" customFormat="1" ht="10.5" customHeight="1">
      <c r="A28" s="61" t="s">
        <v>36</v>
      </c>
      <c r="B28" s="63"/>
      <c r="C28" s="27"/>
      <c r="E28" s="31"/>
    </row>
    <row r="29" spans="1:5" s="22" customFormat="1" ht="10.5" customHeight="1">
      <c r="A29" s="35"/>
      <c r="B29" s="36"/>
      <c r="C29" s="27"/>
      <c r="E29" s="31"/>
    </row>
    <row r="30" spans="1:5" s="22" customFormat="1" ht="10.5" customHeight="1">
      <c r="A30" s="24" t="s">
        <v>32</v>
      </c>
      <c r="B30" s="37">
        <v>4</v>
      </c>
      <c r="C30" s="29" t="str">
        <f>$A$32</f>
        <v>Group 3 Winner</v>
      </c>
      <c r="E30" s="31"/>
    </row>
    <row r="31" spans="1:5" s="22" customFormat="1" ht="10.5" customHeight="1">
      <c r="A31" s="24"/>
      <c r="B31" s="27"/>
      <c r="C31" s="32"/>
      <c r="E31" s="31"/>
    </row>
    <row r="32" spans="1:5" s="22" customFormat="1" ht="10.5" customHeight="1">
      <c r="A32" s="61" t="s">
        <v>107</v>
      </c>
      <c r="B32" s="62"/>
      <c r="C32" s="23"/>
      <c r="E32" s="31"/>
    </row>
    <row r="33" spans="1:5" s="22" customFormat="1" ht="10.5" customHeight="1">
      <c r="A33" s="35"/>
      <c r="B33" s="24"/>
      <c r="C33" s="24"/>
      <c r="E33" s="31"/>
    </row>
    <row r="34" s="22" customFormat="1" ht="10.5" customHeight="1">
      <c r="E34" s="31"/>
    </row>
    <row r="35" spans="5:6" s="22" customFormat="1" ht="10.5" customHeight="1">
      <c r="E35" s="27" t="s">
        <v>82</v>
      </c>
      <c r="F35" s="33"/>
    </row>
    <row r="36" spans="1:6" s="22" customFormat="1" ht="10.5" customHeight="1">
      <c r="A36" s="61" t="s">
        <v>106</v>
      </c>
      <c r="B36" s="63"/>
      <c r="C36" s="24"/>
      <c r="E36" s="28">
        <v>15</v>
      </c>
      <c r="F36" s="32"/>
    </row>
    <row r="37" spans="1:5" s="22" customFormat="1" ht="10.5" customHeight="1">
      <c r="A37" s="35"/>
      <c r="B37" s="36"/>
      <c r="C37" s="24"/>
      <c r="E37" s="31"/>
    </row>
    <row r="38" spans="1:5" s="22" customFormat="1" ht="10.5" customHeight="1">
      <c r="A38" s="24" t="s">
        <v>32</v>
      </c>
      <c r="B38" s="37">
        <v>5</v>
      </c>
      <c r="C38" s="23" t="str">
        <f>$A$36</f>
        <v>Group 4 Winner</v>
      </c>
      <c r="E38" s="31"/>
    </row>
    <row r="39" spans="1:5" s="22" customFormat="1" ht="10.5" customHeight="1">
      <c r="A39" s="24"/>
      <c r="B39" s="27"/>
      <c r="C39" s="25"/>
      <c r="E39" s="31"/>
    </row>
    <row r="40" spans="1:5" s="22" customFormat="1" ht="10.5" customHeight="1">
      <c r="A40" s="61" t="s">
        <v>36</v>
      </c>
      <c r="B40" s="62"/>
      <c r="C40" s="26"/>
      <c r="E40" s="31"/>
    </row>
    <row r="41" spans="1:5" s="22" customFormat="1" ht="10.5" customHeight="1">
      <c r="A41" s="35"/>
      <c r="B41" s="24"/>
      <c r="C41" s="27"/>
      <c r="E41" s="31"/>
    </row>
    <row r="42" spans="3:5" s="22" customFormat="1" ht="10.5" customHeight="1">
      <c r="C42" s="27" t="s">
        <v>78</v>
      </c>
      <c r="D42" s="23"/>
      <c r="E42" s="31"/>
    </row>
    <row r="43" spans="3:5" s="22" customFormat="1" ht="10.5" customHeight="1">
      <c r="C43" s="28">
        <v>11</v>
      </c>
      <c r="D43" s="25"/>
      <c r="E43" s="31"/>
    </row>
    <row r="44" spans="1:5" s="22" customFormat="1" ht="10.5" customHeight="1">
      <c r="A44" s="61" t="s">
        <v>36</v>
      </c>
      <c r="B44" s="63"/>
      <c r="C44" s="27"/>
      <c r="D44" s="31"/>
      <c r="E44" s="31"/>
    </row>
    <row r="45" spans="1:5" s="22" customFormat="1" ht="10.5" customHeight="1">
      <c r="A45" s="35"/>
      <c r="B45" s="36"/>
      <c r="C45" s="27"/>
      <c r="D45" s="31"/>
      <c r="E45" s="31"/>
    </row>
    <row r="46" spans="1:5" s="22" customFormat="1" ht="10.5" customHeight="1">
      <c r="A46" s="24" t="s">
        <v>32</v>
      </c>
      <c r="B46" s="37">
        <v>6</v>
      </c>
      <c r="C46" s="29" t="str">
        <f>$A$48</f>
        <v>Group 3 2nd Place</v>
      </c>
      <c r="D46" s="31"/>
      <c r="E46" s="31"/>
    </row>
    <row r="47" spans="1:5" s="22" customFormat="1" ht="10.5" customHeight="1">
      <c r="A47" s="24"/>
      <c r="B47" s="27"/>
      <c r="C47" s="32"/>
      <c r="D47" s="31"/>
      <c r="E47" s="31"/>
    </row>
    <row r="48" spans="1:5" s="22" customFormat="1" ht="10.5" customHeight="1">
      <c r="A48" s="61" t="s">
        <v>105</v>
      </c>
      <c r="B48" s="62"/>
      <c r="C48" s="23"/>
      <c r="D48" s="31"/>
      <c r="E48" s="31"/>
    </row>
    <row r="49" spans="1:5" s="22" customFormat="1" ht="10.5" customHeight="1">
      <c r="A49" s="35"/>
      <c r="B49" s="24"/>
      <c r="C49" s="24"/>
      <c r="D49" s="31"/>
      <c r="E49" s="31"/>
    </row>
    <row r="50" spans="4:5" s="22" customFormat="1" ht="10.5" customHeight="1">
      <c r="D50" s="27" t="s">
        <v>81</v>
      </c>
      <c r="E50" s="29"/>
    </row>
    <row r="51" spans="4:5" s="22" customFormat="1" ht="10.5" customHeight="1">
      <c r="D51" s="28">
        <v>14</v>
      </c>
      <c r="E51" s="32"/>
    </row>
    <row r="52" spans="1:4" s="22" customFormat="1" ht="10.5" customHeight="1">
      <c r="A52" s="61" t="s">
        <v>109</v>
      </c>
      <c r="B52" s="63"/>
      <c r="C52" s="24"/>
      <c r="D52" s="31"/>
    </row>
    <row r="53" spans="1:4" s="22" customFormat="1" ht="10.5" customHeight="1">
      <c r="A53" s="35"/>
      <c r="B53" s="36"/>
      <c r="C53" s="24"/>
      <c r="D53" s="31"/>
    </row>
    <row r="54" spans="1:4" s="22" customFormat="1" ht="10.5" customHeight="1">
      <c r="A54" s="24" t="s">
        <v>43</v>
      </c>
      <c r="B54" s="37">
        <v>7</v>
      </c>
      <c r="C54" s="23"/>
      <c r="D54" s="31"/>
    </row>
    <row r="55" spans="1:4" s="22" customFormat="1" ht="10.5" customHeight="1">
      <c r="A55" s="24"/>
      <c r="B55" s="27"/>
      <c r="C55" s="25"/>
      <c r="D55" s="31"/>
    </row>
    <row r="56" spans="1:4" s="22" customFormat="1" ht="10.5" customHeight="1">
      <c r="A56" s="61" t="s">
        <v>113</v>
      </c>
      <c r="B56" s="62"/>
      <c r="C56" s="26"/>
      <c r="D56" s="31"/>
    </row>
    <row r="57" spans="1:4" s="22" customFormat="1" ht="10.5" customHeight="1">
      <c r="A57" s="35"/>
      <c r="B57" s="24"/>
      <c r="C57" s="27"/>
      <c r="D57" s="31"/>
    </row>
    <row r="58" spans="3:4" s="22" customFormat="1" ht="10.5" customHeight="1">
      <c r="C58" s="27" t="s">
        <v>79</v>
      </c>
      <c r="D58" s="29"/>
    </row>
    <row r="59" spans="3:4" s="22" customFormat="1" ht="10.5" customHeight="1">
      <c r="C59" s="28">
        <v>12</v>
      </c>
      <c r="D59" s="32"/>
    </row>
    <row r="60" spans="1:3" s="22" customFormat="1" ht="10.5" customHeight="1">
      <c r="A60" s="61" t="s">
        <v>36</v>
      </c>
      <c r="B60" s="63"/>
      <c r="C60" s="27"/>
    </row>
    <row r="61" spans="1:3" s="22" customFormat="1" ht="10.5" customHeight="1">
      <c r="A61" s="35"/>
      <c r="B61" s="36"/>
      <c r="C61" s="27"/>
    </row>
    <row r="62" spans="1:3" s="22" customFormat="1" ht="10.5" customHeight="1">
      <c r="A62" s="24" t="s">
        <v>32</v>
      </c>
      <c r="B62" s="37">
        <v>8</v>
      </c>
      <c r="C62" s="29" t="str">
        <f>$A$64</f>
        <v>Group 2 winner</v>
      </c>
    </row>
    <row r="63" spans="1:3" s="22" customFormat="1" ht="10.5" customHeight="1">
      <c r="A63" s="24"/>
      <c r="B63" s="27"/>
      <c r="C63" s="32"/>
    </row>
    <row r="64" spans="1:3" s="22" customFormat="1" ht="10.5" customHeight="1">
      <c r="A64" s="61" t="s">
        <v>74</v>
      </c>
      <c r="B64" s="62"/>
      <c r="C64" s="23"/>
    </row>
    <row r="65" spans="1:3" s="22" customFormat="1" ht="10.5" customHeight="1">
      <c r="A65" s="35"/>
      <c r="B65" s="24"/>
      <c r="C65" s="24"/>
    </row>
  </sheetData>
  <sheetProtection/>
  <mergeCells count="17">
    <mergeCell ref="A32:B32"/>
    <mergeCell ref="A36:B36"/>
    <mergeCell ref="A64:B64"/>
    <mergeCell ref="A48:B48"/>
    <mergeCell ref="A52:B52"/>
    <mergeCell ref="A56:B56"/>
    <mergeCell ref="A60:B60"/>
    <mergeCell ref="A40:B40"/>
    <mergeCell ref="A44:B44"/>
    <mergeCell ref="A24:B24"/>
    <mergeCell ref="A28:B28"/>
    <mergeCell ref="A1:F1"/>
    <mergeCell ref="A4:B4"/>
    <mergeCell ref="A8:B8"/>
    <mergeCell ref="A12:B12"/>
    <mergeCell ref="A16:B16"/>
    <mergeCell ref="A20:B20"/>
  </mergeCells>
  <printOptions horizontalCentered="1" verticalCentered="1"/>
  <pageMargins left="0.25" right="0.25" top="0.25" bottom="0.25" header="0.5" footer="0.5"/>
  <pageSetup orientation="portrait" pageOrder="overThenDown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7.7109375" style="0" customWidth="1"/>
    <col min="2" max="2" width="19.7109375" style="0" customWidth="1"/>
    <col min="4" max="4" width="9.8515625" style="0" customWidth="1"/>
    <col min="5" max="5" width="2.7109375" style="0" customWidth="1"/>
    <col min="7" max="7" width="19.57421875" style="0" customWidth="1"/>
    <col min="9" max="9" width="9.8515625" style="0" customWidth="1"/>
  </cols>
  <sheetData>
    <row r="1" spans="1:9" ht="30" customHeight="1">
      <c r="A1" s="50" t="s">
        <v>110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111</v>
      </c>
      <c r="B2" s="51"/>
      <c r="C2" s="51"/>
      <c r="D2" s="51"/>
      <c r="E2" s="51"/>
      <c r="F2" s="51"/>
      <c r="G2" s="51"/>
      <c r="H2" s="51"/>
      <c r="I2" s="51"/>
    </row>
    <row r="3" spans="1:9" ht="7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53" t="s">
        <v>22</v>
      </c>
      <c r="B4" s="53"/>
      <c r="C4" s="53"/>
      <c r="D4" s="53"/>
      <c r="E4" s="53"/>
      <c r="F4" s="53"/>
      <c r="G4" s="53"/>
      <c r="H4" s="53"/>
      <c r="I4" s="53"/>
    </row>
    <row r="5" spans="1:9" ht="24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3" t="s">
        <v>3</v>
      </c>
      <c r="B6" s="3">
        <v>1</v>
      </c>
      <c r="C6" s="3"/>
      <c r="D6" s="3"/>
      <c r="F6" s="3" t="s">
        <v>3</v>
      </c>
      <c r="G6" s="3">
        <f>SUM(B6+1)</f>
        <v>2</v>
      </c>
      <c r="H6" s="3"/>
      <c r="I6" s="3"/>
    </row>
    <row r="7" spans="1:9" ht="15">
      <c r="A7" s="3"/>
      <c r="B7" s="55" t="s">
        <v>14</v>
      </c>
      <c r="C7" s="55"/>
      <c r="D7" s="55"/>
      <c r="F7" s="3"/>
      <c r="G7" s="55" t="str">
        <f>$B$7</f>
        <v>Sunday</v>
      </c>
      <c r="H7" s="55"/>
      <c r="I7" s="55"/>
    </row>
    <row r="8" spans="1:9" ht="15">
      <c r="A8" s="3" t="s">
        <v>4</v>
      </c>
      <c r="B8" s="4">
        <v>0.4166666666666667</v>
      </c>
      <c r="C8" s="3" t="s">
        <v>6</v>
      </c>
      <c r="D8" s="3">
        <v>7</v>
      </c>
      <c r="F8" s="3" t="s">
        <v>4</v>
      </c>
      <c r="G8" s="4">
        <f>$B$8</f>
        <v>0.4166666666666667</v>
      </c>
      <c r="H8" s="3" t="s">
        <v>6</v>
      </c>
      <c r="I8" s="3">
        <v>8</v>
      </c>
    </row>
    <row r="9" spans="1:6" ht="12.75">
      <c r="A9" s="5"/>
      <c r="F9" s="5"/>
    </row>
    <row r="10" spans="1:9" ht="15">
      <c r="A10" s="3" t="s">
        <v>7</v>
      </c>
      <c r="B10" s="3" t="s">
        <v>0</v>
      </c>
      <c r="C10" s="3" t="s">
        <v>8</v>
      </c>
      <c r="D10" s="3" t="s">
        <v>1</v>
      </c>
      <c r="F10" s="3" t="s">
        <v>7</v>
      </c>
      <c r="G10" s="3" t="s">
        <v>0</v>
      </c>
      <c r="H10" s="3" t="s">
        <v>8</v>
      </c>
      <c r="I10" s="3" t="s">
        <v>1</v>
      </c>
    </row>
    <row r="11" spans="1:8" ht="15">
      <c r="A11" s="6"/>
      <c r="B11" s="6"/>
      <c r="C11" s="6"/>
      <c r="F11" s="6"/>
      <c r="G11" s="6"/>
      <c r="H11" s="6"/>
    </row>
    <row r="12" spans="1:9" ht="15">
      <c r="A12" s="6" t="s">
        <v>9</v>
      </c>
      <c r="B12" s="7" t="s">
        <v>211</v>
      </c>
      <c r="C12" s="8" t="s">
        <v>85</v>
      </c>
      <c r="D12" s="8">
        <v>1737</v>
      </c>
      <c r="F12" s="6" t="s">
        <v>9</v>
      </c>
      <c r="G12" s="7" t="s">
        <v>213</v>
      </c>
      <c r="H12" s="8" t="s">
        <v>85</v>
      </c>
      <c r="I12" s="8">
        <v>1721</v>
      </c>
    </row>
    <row r="13" spans="1:9" ht="15">
      <c r="A13" s="6" t="s">
        <v>10</v>
      </c>
      <c r="B13" s="9" t="s">
        <v>176</v>
      </c>
      <c r="C13" s="10" t="s">
        <v>85</v>
      </c>
      <c r="D13" s="10">
        <v>1651</v>
      </c>
      <c r="F13" s="6" t="s">
        <v>10</v>
      </c>
      <c r="G13" s="9" t="s">
        <v>179</v>
      </c>
      <c r="H13" s="10" t="s">
        <v>85</v>
      </c>
      <c r="I13" s="10">
        <v>1629</v>
      </c>
    </row>
    <row r="14" spans="1:9" ht="15">
      <c r="A14" s="6" t="s">
        <v>11</v>
      </c>
      <c r="B14" s="9" t="s">
        <v>212</v>
      </c>
      <c r="C14" s="10" t="s">
        <v>85</v>
      </c>
      <c r="D14" s="10">
        <v>1574</v>
      </c>
      <c r="F14" s="6" t="s">
        <v>11</v>
      </c>
      <c r="G14" s="9" t="s">
        <v>207</v>
      </c>
      <c r="H14" s="10" t="s">
        <v>85</v>
      </c>
      <c r="I14" s="10">
        <v>1568</v>
      </c>
    </row>
    <row r="15" spans="1:9" ht="15">
      <c r="A15" s="6" t="s">
        <v>12</v>
      </c>
      <c r="B15" s="9" t="s">
        <v>167</v>
      </c>
      <c r="C15" s="10" t="s">
        <v>86</v>
      </c>
      <c r="D15" s="10" t="s">
        <v>152</v>
      </c>
      <c r="F15" s="6" t="s">
        <v>12</v>
      </c>
      <c r="G15" s="9" t="s">
        <v>214</v>
      </c>
      <c r="H15" s="10" t="s">
        <v>85</v>
      </c>
      <c r="I15" s="10" t="s">
        <v>152</v>
      </c>
    </row>
    <row r="17" spans="1:9" ht="15">
      <c r="A17" s="3" t="s">
        <v>3</v>
      </c>
      <c r="B17" s="3">
        <f>SUM(G6+1)</f>
        <v>3</v>
      </c>
      <c r="C17" s="3"/>
      <c r="D17" s="3"/>
      <c r="F17" s="3" t="s">
        <v>3</v>
      </c>
      <c r="G17" s="3">
        <f>SUM(B17+1)</f>
        <v>4</v>
      </c>
      <c r="H17" s="3"/>
      <c r="I17" s="3"/>
    </row>
    <row r="18" spans="1:9" ht="15">
      <c r="A18" s="3"/>
      <c r="B18" s="55" t="str">
        <f>$B$7</f>
        <v>Sunday</v>
      </c>
      <c r="C18" s="55"/>
      <c r="D18" s="55"/>
      <c r="F18" s="3"/>
      <c r="G18" s="55" t="str">
        <f>$B$7</f>
        <v>Sunday</v>
      </c>
      <c r="H18" s="55"/>
      <c r="I18" s="55"/>
    </row>
    <row r="19" spans="1:9" ht="15">
      <c r="A19" s="3" t="s">
        <v>4</v>
      </c>
      <c r="B19" s="4">
        <f>$B$8</f>
        <v>0.4166666666666667</v>
      </c>
      <c r="C19" s="3" t="s">
        <v>6</v>
      </c>
      <c r="D19" s="3">
        <v>9</v>
      </c>
      <c r="F19" s="3" t="s">
        <v>4</v>
      </c>
      <c r="G19" s="4">
        <f>$B$8</f>
        <v>0.4166666666666667</v>
      </c>
      <c r="H19" s="3" t="s">
        <v>6</v>
      </c>
      <c r="I19" s="3">
        <v>1</v>
      </c>
    </row>
    <row r="20" spans="1:6" ht="12.75">
      <c r="A20" s="5"/>
      <c r="F20" s="5"/>
    </row>
    <row r="21" spans="1:9" ht="15">
      <c r="A21" s="3" t="s">
        <v>7</v>
      </c>
      <c r="B21" s="3" t="s">
        <v>0</v>
      </c>
      <c r="C21" s="3" t="s">
        <v>8</v>
      </c>
      <c r="D21" s="3" t="s">
        <v>1</v>
      </c>
      <c r="F21" s="3" t="s">
        <v>7</v>
      </c>
      <c r="G21" s="3" t="s">
        <v>0</v>
      </c>
      <c r="H21" s="3" t="s">
        <v>8</v>
      </c>
      <c r="I21" s="3" t="s">
        <v>1</v>
      </c>
    </row>
    <row r="22" spans="1:8" ht="15">
      <c r="A22" s="6"/>
      <c r="B22" s="6"/>
      <c r="C22" s="6"/>
      <c r="F22" s="6"/>
      <c r="G22" s="6"/>
      <c r="H22" s="6"/>
    </row>
    <row r="23" spans="1:9" ht="15">
      <c r="A23" s="6" t="s">
        <v>9</v>
      </c>
      <c r="B23" s="7" t="s">
        <v>209</v>
      </c>
      <c r="C23" s="8" t="s">
        <v>85</v>
      </c>
      <c r="D23" s="8">
        <v>1720</v>
      </c>
      <c r="F23" s="6" t="s">
        <v>9</v>
      </c>
      <c r="G23" s="7" t="s">
        <v>206</v>
      </c>
      <c r="H23" s="8" t="s">
        <v>85</v>
      </c>
      <c r="I23" s="8">
        <v>1717</v>
      </c>
    </row>
    <row r="24" spans="1:9" ht="15">
      <c r="A24" s="6" t="s">
        <v>10</v>
      </c>
      <c r="B24" s="9" t="s">
        <v>215</v>
      </c>
      <c r="C24" s="10" t="s">
        <v>85</v>
      </c>
      <c r="D24" s="10">
        <v>1610</v>
      </c>
      <c r="F24" s="6" t="s">
        <v>10</v>
      </c>
      <c r="G24" s="9" t="s">
        <v>169</v>
      </c>
      <c r="H24" s="10" t="s">
        <v>85</v>
      </c>
      <c r="I24" s="10">
        <v>1687</v>
      </c>
    </row>
    <row r="25" spans="1:9" ht="15">
      <c r="A25" s="6" t="s">
        <v>11</v>
      </c>
      <c r="B25" s="9" t="s">
        <v>216</v>
      </c>
      <c r="C25" s="10" t="s">
        <v>85</v>
      </c>
      <c r="D25" s="10">
        <v>1477</v>
      </c>
      <c r="F25" s="6" t="s">
        <v>11</v>
      </c>
      <c r="G25" s="9" t="s">
        <v>173</v>
      </c>
      <c r="H25" s="10" t="s">
        <v>85</v>
      </c>
      <c r="I25" s="10">
        <v>1516</v>
      </c>
    </row>
    <row r="26" spans="1:9" ht="15">
      <c r="A26" s="6" t="s">
        <v>12</v>
      </c>
      <c r="B26" s="9" t="s">
        <v>205</v>
      </c>
      <c r="C26" s="10" t="s">
        <v>86</v>
      </c>
      <c r="D26" s="10">
        <v>1165</v>
      </c>
      <c r="F26" s="6" t="s">
        <v>12</v>
      </c>
      <c r="G26" s="9" t="s">
        <v>220</v>
      </c>
      <c r="H26" s="10" t="s">
        <v>85</v>
      </c>
      <c r="I26" s="10">
        <v>1307</v>
      </c>
    </row>
    <row r="28" spans="1:9" ht="15">
      <c r="A28" s="3" t="s">
        <v>3</v>
      </c>
      <c r="B28" s="3">
        <v>5</v>
      </c>
      <c r="C28" s="3"/>
      <c r="D28" s="3"/>
      <c r="E28" s="12"/>
      <c r="F28" s="11"/>
      <c r="G28" s="11"/>
      <c r="H28" s="11"/>
      <c r="I28" s="11"/>
    </row>
    <row r="29" spans="1:9" ht="15">
      <c r="A29" s="3"/>
      <c r="B29" s="55" t="str">
        <f>$B$7</f>
        <v>Sunday</v>
      </c>
      <c r="C29" s="55"/>
      <c r="D29" s="55"/>
      <c r="E29" s="12"/>
      <c r="F29" s="11"/>
      <c r="G29" s="11"/>
      <c r="H29" s="11"/>
      <c r="I29" s="11"/>
    </row>
    <row r="30" spans="1:9" ht="15">
      <c r="A30" s="3" t="s">
        <v>4</v>
      </c>
      <c r="B30" s="4">
        <f>$B$8</f>
        <v>0.4166666666666667</v>
      </c>
      <c r="C30" s="3" t="s">
        <v>6</v>
      </c>
      <c r="D30" s="3">
        <v>6</v>
      </c>
      <c r="E30" s="12"/>
      <c r="F30" s="11"/>
      <c r="G30" s="13"/>
      <c r="H30" s="11"/>
      <c r="I30" s="11"/>
    </row>
    <row r="31" spans="1:9" ht="12.75">
      <c r="A31" s="5"/>
      <c r="E31" s="12"/>
      <c r="F31" s="14"/>
      <c r="G31" s="12"/>
      <c r="H31" s="12"/>
      <c r="I31" s="12"/>
    </row>
    <row r="32" spans="1:9" ht="15">
      <c r="A32" s="3" t="s">
        <v>7</v>
      </c>
      <c r="B32" s="3" t="s">
        <v>0</v>
      </c>
      <c r="C32" s="3" t="s">
        <v>8</v>
      </c>
      <c r="D32" s="3" t="s">
        <v>1</v>
      </c>
      <c r="E32" s="12"/>
      <c r="F32" s="11"/>
      <c r="G32" s="11"/>
      <c r="H32" s="11"/>
      <c r="I32" s="11"/>
    </row>
    <row r="33" spans="1:9" ht="15">
      <c r="A33" s="6"/>
      <c r="B33" s="6"/>
      <c r="C33" s="6"/>
      <c r="E33" s="12"/>
      <c r="F33" s="15"/>
      <c r="G33" s="15"/>
      <c r="H33" s="15"/>
      <c r="I33" s="12"/>
    </row>
    <row r="34" spans="1:9" ht="15">
      <c r="A34" s="6" t="s">
        <v>9</v>
      </c>
      <c r="B34" s="7" t="s">
        <v>166</v>
      </c>
      <c r="C34" s="8" t="s">
        <v>85</v>
      </c>
      <c r="D34" s="8">
        <v>1694</v>
      </c>
      <c r="E34" s="12"/>
      <c r="F34" s="15"/>
      <c r="G34" s="16"/>
      <c r="H34" s="17"/>
      <c r="I34" s="17"/>
    </row>
    <row r="35" spans="1:9" ht="15">
      <c r="A35" s="6" t="s">
        <v>10</v>
      </c>
      <c r="B35" s="9" t="s">
        <v>217</v>
      </c>
      <c r="C35" s="10" t="s">
        <v>85</v>
      </c>
      <c r="D35" s="10">
        <v>1676</v>
      </c>
      <c r="E35" s="12"/>
      <c r="F35" s="15"/>
      <c r="G35" s="16"/>
      <c r="H35" s="17"/>
      <c r="I35" s="17"/>
    </row>
    <row r="36" spans="1:9" ht="15">
      <c r="A36" s="6" t="s">
        <v>11</v>
      </c>
      <c r="B36" s="9" t="s">
        <v>218</v>
      </c>
      <c r="C36" s="10" t="s">
        <v>85</v>
      </c>
      <c r="D36" s="10">
        <v>1562</v>
      </c>
      <c r="E36" s="12"/>
      <c r="F36" s="15"/>
      <c r="G36" s="16"/>
      <c r="H36" s="17"/>
      <c r="I36" s="17"/>
    </row>
    <row r="37" spans="1:9" ht="15">
      <c r="A37" s="6" t="s">
        <v>12</v>
      </c>
      <c r="B37" s="9" t="s">
        <v>219</v>
      </c>
      <c r="C37" s="10" t="s">
        <v>85</v>
      </c>
      <c r="D37" s="10">
        <v>1352</v>
      </c>
      <c r="E37" s="12"/>
      <c r="F37" s="15"/>
      <c r="G37" s="16"/>
      <c r="H37" s="17"/>
      <c r="I37" s="17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</sheetData>
  <sheetProtection/>
  <mergeCells count="9">
    <mergeCell ref="A1:I1"/>
    <mergeCell ref="A2:I2"/>
    <mergeCell ref="A4:I4"/>
    <mergeCell ref="A5:I5"/>
    <mergeCell ref="B29:D29"/>
    <mergeCell ref="B18:D18"/>
    <mergeCell ref="G18:I18"/>
    <mergeCell ref="B7:D7"/>
    <mergeCell ref="G7:I7"/>
  </mergeCells>
  <printOptions horizontalCentered="1" verticalCentered="1"/>
  <pageMargins left="0.25" right="0.25" top="0.25" bottom="0.2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Johnson</dc:creator>
  <cp:keywords/>
  <dc:description/>
  <cp:lastModifiedBy>Misha Chern</cp:lastModifiedBy>
  <cp:lastPrinted>2008-09-22T03:02:39Z</cp:lastPrinted>
  <dcterms:created xsi:type="dcterms:W3CDTF">2007-05-06T23:55:49Z</dcterms:created>
  <dcterms:modified xsi:type="dcterms:W3CDTF">2008-09-22T03:06:09Z</dcterms:modified>
  <cp:category/>
  <cp:version/>
  <cp:contentType/>
  <cp:contentStatus/>
</cp:coreProperties>
</file>